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aciendacr-my.sharepoint.com/personal/carvajalgs_hacienda_go_cr/Documents/CRED. PUB/2026/4. Abril/Seguimiento/Gasto/"/>
    </mc:Choice>
  </mc:AlternateContent>
  <xr:revisionPtr revIDLastSave="0" documentId="8_{934056D7-2FA4-44A7-B158-586BD0EEB582}" xr6:coauthVersionLast="47" xr6:coauthVersionMax="47" xr10:uidLastSave="{00000000-0000-0000-0000-000000000000}"/>
  <bookViews>
    <workbookView xWindow="-108" yWindow="-108" windowWidth="23256" windowHeight="12456" xr2:uid="{17D1B8C8-AC17-41D3-AF7B-3181E325ACE0}"/>
  </bookViews>
  <sheets>
    <sheet name="PARA PUBLICAR" sheetId="1" r:id="rId1"/>
  </sheets>
  <externalReferences>
    <externalReference r:id="rId2"/>
  </externalReferences>
  <definedNames>
    <definedName name="A.G">#REF!</definedName>
    <definedName name="_xlnm.Print_Area" localSheetId="0">'PARA PUBLICAR'!$B$2:$E$24</definedName>
    <definedName name="P.K">#REF!</definedName>
    <definedName name="P.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E10" i="1"/>
  <c r="D11" i="1"/>
  <c r="E9" i="1"/>
  <c r="E8" i="1"/>
  <c r="C11" i="1"/>
  <c r="E11" i="1" l="1"/>
</calcChain>
</file>

<file path=xl/sharedStrings.xml><?xml version="1.0" encoding="utf-8"?>
<sst xmlns="http://schemas.openxmlformats.org/spreadsheetml/2006/main" count="12" uniqueCount="12">
  <si>
    <t>SEGUIMIENTO PARTIDAS PRESUPUESTARIAS 2026</t>
  </si>
  <si>
    <t>SERVICIO DE LA DEUDA PUBLICA</t>
  </si>
  <si>
    <t>EN MILLONES DE COLONES</t>
  </si>
  <si>
    <t>Concepto</t>
  </si>
  <si>
    <t>Gasto Real Ejecutado</t>
  </si>
  <si>
    <t xml:space="preserve">Proyecciones </t>
  </si>
  <si>
    <t>Total Gasto Real + Proyecciones</t>
  </si>
  <si>
    <t>Total Intereses</t>
  </si>
  <si>
    <t>Total Comisiones</t>
  </si>
  <si>
    <t>Total Amortización</t>
  </si>
  <si>
    <t>Notas:</t>
  </si>
  <si>
    <t>Se publica esta información en cumplimiento del inciso N°30 del articulo N°7 de las normas de ejecución presupuestaria de la Ley N°10836.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</si>
</sst>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#,##0.00"/>
    <numFmt numFmtId="165" formatCode="_(* #,##0.0_);_(* \(#,##0.0\);_(* &quot;-&quot;?_);_(@_)"/>
    <numFmt numFmtId="166" formatCode="_(* #,##0.00_);_(* \(#,##0.00\);_(* &quot;-&quot;??_);_(@_)"/>
    <numFmt numFmtId="167" formatCode="#,##0.00_ ;[Red]\-#,##0.00\ "/>
    <numFmt numFmtId="168" formatCode="_-* #,##0.0_-;\-* #,##0.0_-;_-* &quot;-&quot;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HendersonSansW00-BasicLight"/>
    </font>
    <font>
      <b/>
      <sz val="11"/>
      <name val="HendersonSansW00-BasicLight"/>
    </font>
    <font>
      <b/>
      <sz val="11"/>
      <color theme="0"/>
      <name val="HendersonSansW00-BasicLight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64" fontId="2" fillId="0" borderId="0" xfId="2" applyNumberFormat="1" applyFont="1"/>
    <xf numFmtId="165" fontId="2" fillId="0" borderId="0" xfId="2" applyNumberFormat="1" applyFont="1"/>
    <xf numFmtId="0" fontId="2" fillId="0" borderId="0" xfId="2" applyFont="1" applyAlignment="1">
      <alignment horizontal="right"/>
    </xf>
    <xf numFmtId="0" fontId="4" fillId="2" borderId="0" xfId="2" applyFont="1" applyFill="1" applyAlignment="1">
      <alignment horizontal="center" vertical="center" wrapText="1"/>
    </xf>
    <xf numFmtId="166" fontId="4" fillId="2" borderId="0" xfId="3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165" fontId="2" fillId="0" borderId="0" xfId="1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/>
    </xf>
    <xf numFmtId="165" fontId="4" fillId="2" borderId="0" xfId="1" applyNumberFormat="1" applyFont="1" applyFill="1" applyBorder="1"/>
    <xf numFmtId="0" fontId="2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167" fontId="2" fillId="0" borderId="0" xfId="2" applyNumberFormat="1" applyFont="1"/>
    <xf numFmtId="167" fontId="2" fillId="0" borderId="0" xfId="2" applyNumberFormat="1" applyFont="1" applyAlignment="1">
      <alignment horizontal="right"/>
    </xf>
    <xf numFmtId="0" fontId="2" fillId="0" borderId="0" xfId="4" applyFont="1"/>
    <xf numFmtId="168" fontId="2" fillId="0" borderId="0" xfId="4" applyNumberFormat="1" applyFont="1"/>
    <xf numFmtId="167" fontId="2" fillId="0" borderId="0" xfId="4" applyNumberFormat="1" applyFont="1"/>
    <xf numFmtId="166" fontId="2" fillId="0" borderId="0" xfId="1" applyFont="1" applyAlignment="1">
      <alignment horizontal="right"/>
    </xf>
    <xf numFmtId="165" fontId="2" fillId="0" borderId="0" xfId="4" applyNumberFormat="1" applyFont="1"/>
    <xf numFmtId="0" fontId="2" fillId="0" borderId="0" xfId="4" applyFont="1" applyAlignment="1">
      <alignment horizontal="right"/>
    </xf>
    <xf numFmtId="166" fontId="2" fillId="0" borderId="0" xfId="2" applyNumberFormat="1" applyFont="1" applyAlignment="1">
      <alignment horizontal="right"/>
    </xf>
  </cellXfs>
  <cellStyles count="5">
    <cellStyle name="Millares" xfId="1" builtinId="3"/>
    <cellStyle name="Millares_Seguimiento Presupuestario 2009 Marz con movimientos conta al 13-04-09" xfId="3" xr:uid="{926AC846-5561-4BCE-9B1C-F180DBF1CAAB}"/>
    <cellStyle name="Normal" xfId="0" builtinId="0"/>
    <cellStyle name="Normal 2" xfId="2" xr:uid="{6A070F6B-DAD9-4968-8408-2A9C1867C7C9}"/>
    <cellStyle name="Normal 2 2" xfId="4" xr:uid="{0B2DC368-D9D6-4EE0-AF4E-DD5BC8BAFB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500743</xdr:colOff>
      <xdr:row>0</xdr:row>
      <xdr:rowOff>149679</xdr:rowOff>
    </xdr:from>
    <xdr:to>
      <xdr:col>1</xdr:col>
      <xdr:colOff>3235549</xdr:colOff>
      <xdr:row>3</xdr:row>
      <xdr:rowOff>193493</xdr:rowOff>
    </xdr:to>
    <xdr:pic>
      <xdr:nvPicPr>
        <xdr:cNvPr id="2" name="Imagen 1" descr="Un letrero de color negro&#10;&#10;Descripción generada automáticamente con confianza media">
          <a:extLst>
            <a:ext uri="{FF2B5EF4-FFF2-40B4-BE49-F238E27FC236}">
              <a16:creationId xmlns:a16="http://schemas.microsoft.com/office/drawing/2014/main" id="{C1F07816-1A73-4576-97FC-EB8B30C331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772"/>
        <a:stretch/>
      </xdr:blipFill>
      <xdr:spPr bwMode="auto">
        <a:xfrm>
          <a:off x="1285603" y="149679"/>
          <a:ext cx="2734806" cy="6305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aciendacr-my.sharepoint.com/personal/carvajalgs_hacienda_go_cr/Documents/CRED.%20PUB/2026/4.%20Abril/Seguimiento/Gasto/Seg%20Presupuestario%20Abril%20con%20stock%20a%20Marzo%202026.xlsx" TargetMode="External"/><Relationship Id="rId1" Type="http://schemas.openxmlformats.org/officeDocument/2006/relationships/externalLinkPath" Target="Seg%20Presupuestario%20Abril%20con%20stock%20a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GASTO"/>
      <sheetName val="Resumen Otras Deudas"/>
      <sheetName val="PARA PUBLICAR"/>
      <sheetName val="Para Presentar TN"/>
      <sheetName val="Resumen"/>
      <sheetName val="Mov. Presup. en Transito"/>
      <sheetName val="Mov. Presup. Aprobados"/>
      <sheetName val="ABRIL"/>
      <sheetName val="SIGAF ACUMULADO"/>
      <sheetName val="EGRESOS MENSUAL"/>
      <sheetName val="Nuevas necesidades "/>
      <sheetName val="Deuda Política"/>
      <sheetName val="Operaciones Especiales"/>
      <sheetName val="ConveniosCCSS"/>
      <sheetName val="FIDEICOMISO MEP"/>
      <sheetName val="SUPUESTOS MACRO"/>
    </sheetNames>
    <sheetDataSet>
      <sheetData sheetId="0"/>
      <sheetData sheetId="1"/>
      <sheetData sheetId="2"/>
      <sheetData sheetId="3">
        <row r="29">
          <cell r="B29" t="str">
            <v>Gasto real del 01 enero al 31 de marzo 2026 y Proyecciones del  01 de abril 2026 al 31 de diciembre 2026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7E3E-CF76-42F6-9BB8-296908AF8691}">
  <sheetPr>
    <pageSetUpPr fitToPage="1"/>
  </sheetPr>
  <dimension ref="B1:F25"/>
  <sheetViews>
    <sheetView showGridLines="0" tabSelected="1" zoomScale="70" zoomScaleNormal="70" workbookViewId="0">
      <selection activeCell="D25" sqref="D25"/>
    </sheetView>
  </sheetViews>
  <sheetFormatPr baseColWidth="10" defaultColWidth="11.44140625" defaultRowHeight="15" x14ac:dyDescent="0.35"/>
  <cols>
    <col min="1" max="1" width="11.44140625" style="2"/>
    <col min="2" max="2" width="72.44140625" style="2" customWidth="1"/>
    <col min="3" max="3" width="32" style="2" bestFit="1" customWidth="1"/>
    <col min="4" max="4" width="35.33203125" style="2" bestFit="1" customWidth="1"/>
    <col min="5" max="5" width="34.33203125" style="8" customWidth="1"/>
    <col min="6" max="6" width="21.5546875" style="2" bestFit="1" customWidth="1"/>
    <col min="7" max="7" width="20" style="2" bestFit="1" customWidth="1"/>
    <col min="8" max="8" width="17.88671875" style="2" bestFit="1" customWidth="1"/>
    <col min="9" max="16384" width="11.44140625" style="2"/>
  </cols>
  <sheetData>
    <row r="1" spans="2:6" x14ac:dyDescent="0.35">
      <c r="B1" s="1"/>
      <c r="C1" s="1"/>
      <c r="D1" s="1"/>
      <c r="E1" s="1"/>
    </row>
    <row r="2" spans="2:6" ht="15.75" customHeight="1" x14ac:dyDescent="0.35">
      <c r="B2" s="3" t="s">
        <v>0</v>
      </c>
      <c r="C2" s="3"/>
      <c r="D2" s="3"/>
      <c r="E2" s="3"/>
      <c r="F2" s="4"/>
    </row>
    <row r="3" spans="2:6" ht="15.75" customHeight="1" x14ac:dyDescent="0.35">
      <c r="B3" s="3" t="s">
        <v>1</v>
      </c>
      <c r="C3" s="3"/>
      <c r="D3" s="3"/>
      <c r="E3" s="3"/>
      <c r="F3" s="4"/>
    </row>
    <row r="4" spans="2:6" ht="15.75" customHeight="1" x14ac:dyDescent="0.35">
      <c r="B4" s="3" t="s">
        <v>2</v>
      </c>
      <c r="C4" s="3"/>
      <c r="D4" s="3"/>
      <c r="E4" s="3"/>
      <c r="F4" s="4"/>
    </row>
    <row r="5" spans="2:6" x14ac:dyDescent="0.35">
      <c r="B5" s="5"/>
      <c r="C5" s="6"/>
      <c r="D5" s="7"/>
    </row>
    <row r="6" spans="2:6" ht="15" customHeight="1" x14ac:dyDescent="0.35">
      <c r="B6" s="9" t="s">
        <v>3</v>
      </c>
      <c r="C6" s="9" t="s">
        <v>4</v>
      </c>
      <c r="D6" s="10" t="s">
        <v>5</v>
      </c>
      <c r="E6" s="10" t="s">
        <v>6</v>
      </c>
    </row>
    <row r="7" spans="2:6" x14ac:dyDescent="0.35">
      <c r="B7" s="9"/>
      <c r="C7" s="9"/>
      <c r="D7" s="10"/>
      <c r="E7" s="10"/>
    </row>
    <row r="8" spans="2:6" ht="21" customHeight="1" x14ac:dyDescent="0.35">
      <c r="B8" s="11" t="s">
        <v>7</v>
      </c>
      <c r="C8" s="12">
        <v>698309.32418988098</v>
      </c>
      <c r="D8" s="12">
        <v>1843420.9884258162</v>
      </c>
      <c r="E8" s="12">
        <f>+C8+D8</f>
        <v>2541730.3126156973</v>
      </c>
    </row>
    <row r="9" spans="2:6" ht="21" customHeight="1" x14ac:dyDescent="0.35">
      <c r="B9" s="11" t="s">
        <v>8</v>
      </c>
      <c r="C9" s="12">
        <v>619.8593612520001</v>
      </c>
      <c r="D9" s="12">
        <v>16084.674030698292</v>
      </c>
      <c r="E9" s="12">
        <f t="shared" ref="E9:E10" si="0">+C9+D9</f>
        <v>16704.533391950292</v>
      </c>
    </row>
    <row r="10" spans="2:6" ht="19.5" customHeight="1" x14ac:dyDescent="0.35">
      <c r="B10" s="11" t="s">
        <v>9</v>
      </c>
      <c r="C10" s="12">
        <v>920617.79376148817</v>
      </c>
      <c r="D10" s="12">
        <v>1106966.3435591322</v>
      </c>
      <c r="E10" s="12">
        <f t="shared" si="0"/>
        <v>2027584.1373206205</v>
      </c>
    </row>
    <row r="11" spans="2:6" x14ac:dyDescent="0.35">
      <c r="B11" s="13"/>
      <c r="C11" s="14">
        <f>SUM(C8:C10)</f>
        <v>1619546.9773126212</v>
      </c>
      <c r="D11" s="14">
        <f>SUM(D8:D10)</f>
        <v>2966472.0060156467</v>
      </c>
      <c r="E11" s="14">
        <f>SUM(E8:E10)</f>
        <v>4586018.9833282679</v>
      </c>
    </row>
    <row r="12" spans="2:6" x14ac:dyDescent="0.35">
      <c r="B12" s="2" t="s">
        <v>10</v>
      </c>
      <c r="C12" s="15"/>
      <c r="D12" s="15"/>
      <c r="E12" s="15"/>
    </row>
    <row r="13" spans="2:6" x14ac:dyDescent="0.35">
      <c r="B13" s="2" t="str">
        <f>+'[1]Para Presentar TN'!B29</f>
        <v>Gasto real del 01 enero al 31 de marzo 2026 y Proyecciones del  01 de abril 2026 al 31 de diciembre 2026</v>
      </c>
      <c r="C13" s="15"/>
      <c r="D13" s="15"/>
      <c r="E13" s="15"/>
    </row>
    <row r="14" spans="2:6" x14ac:dyDescent="0.35">
      <c r="B14" s="2" t="s">
        <v>11</v>
      </c>
      <c r="C14" s="15"/>
      <c r="D14" s="15"/>
      <c r="E14" s="15"/>
    </row>
    <row r="15" spans="2:6" x14ac:dyDescent="0.35">
      <c r="B15" s="15"/>
      <c r="C15" s="15"/>
      <c r="D15" s="15"/>
      <c r="E15" s="15"/>
    </row>
    <row r="16" spans="2:6" x14ac:dyDescent="0.35">
      <c r="B16" s="15"/>
      <c r="C16" s="15"/>
      <c r="D16" s="15"/>
      <c r="E16" s="15"/>
    </row>
    <row r="17" spans="2:5" x14ac:dyDescent="0.35">
      <c r="B17" s="16"/>
      <c r="C17" s="17"/>
      <c r="D17" s="17"/>
      <c r="E17" s="18"/>
    </row>
    <row r="18" spans="2:5" x14ac:dyDescent="0.35">
      <c r="B18" s="19"/>
      <c r="C18" s="20"/>
      <c r="D18" s="21"/>
      <c r="E18" s="22"/>
    </row>
    <row r="19" spans="2:5" x14ac:dyDescent="0.35">
      <c r="B19" s="19"/>
      <c r="C19" s="19"/>
      <c r="D19" s="23"/>
      <c r="E19" s="24"/>
    </row>
    <row r="20" spans="2:5" x14ac:dyDescent="0.35">
      <c r="B20" s="19"/>
      <c r="C20" s="19"/>
      <c r="D20" s="23"/>
      <c r="E20" s="24"/>
    </row>
    <row r="21" spans="2:5" x14ac:dyDescent="0.35">
      <c r="B21" s="19"/>
      <c r="C21" s="19"/>
      <c r="D21" s="23"/>
      <c r="E21" s="24"/>
    </row>
    <row r="22" spans="2:5" x14ac:dyDescent="0.35">
      <c r="B22" s="19"/>
      <c r="C22" s="19"/>
      <c r="D22" s="23"/>
      <c r="E22" s="24"/>
    </row>
    <row r="23" spans="2:5" x14ac:dyDescent="0.35">
      <c r="B23" s="19"/>
      <c r="C23" s="19"/>
      <c r="D23" s="23"/>
      <c r="E23" s="24"/>
    </row>
    <row r="25" spans="2:5" x14ac:dyDescent="0.35">
      <c r="E25" s="25"/>
    </row>
  </sheetData>
  <mergeCells count="8">
    <mergeCell ref="B1:E1"/>
    <mergeCell ref="B2:E2"/>
    <mergeCell ref="B3:E3"/>
    <mergeCell ref="B4:E4"/>
    <mergeCell ref="B6:B7"/>
    <mergeCell ref="C6:C7"/>
    <mergeCell ref="D6:D7"/>
    <mergeCell ref="E6:E7"/>
  </mergeCells>
  <printOptions horizontalCentered="1"/>
  <pageMargins left="0.74803149606299213" right="0.74803149606299213" top="0.98425196850393704" bottom="0.98425196850393704" header="0" footer="0"/>
  <pageSetup paperSize="9" scale="53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86d7f15d-ee0a-4f85-8d7f-2bc9b89bff51}" enabled="0" method="" siteId="{86d7f15d-ee0a-4f85-8d7f-2bc9b89bff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PUBLICAR</vt:lpstr>
      <vt:lpstr>'PARA PUBLICAR'!Área_de_impresión</vt:lpstr>
    </vt:vector>
  </TitlesOfParts>
  <Company>Ministerio de Hacienda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Carvajal Gorgona</dc:creator>
  <cp:lastModifiedBy>Stephanie Carvajal Gorgona</cp:lastModifiedBy>
  <dcterms:created xsi:type="dcterms:W3CDTF">2026-04-23T20:12:48Z</dcterms:created>
  <dcterms:modified xsi:type="dcterms:W3CDTF">2026-04-23T20:14:11Z</dcterms:modified>
</cp:coreProperties>
</file>