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mhaciendacr-my.sharepoint.com/personal/rojasmk_hacienda_go_cr/Documents/Escritorio/"/>
    </mc:Choice>
  </mc:AlternateContent>
  <xr:revisionPtr revIDLastSave="1" documentId="14_{422FC504-9390-4491-9EFC-56A35DAE0184}" xr6:coauthVersionLast="47" xr6:coauthVersionMax="47" xr10:uidLastSave="{C608E076-BEF6-4771-9EF8-694C3CA1EFBE}"/>
  <bookViews>
    <workbookView xWindow="-108" yWindow="-108" windowWidth="23256" windowHeight="12576" xr2:uid="{00000000-000D-0000-FFFF-FFFF00000000}"/>
  </bookViews>
  <sheets>
    <sheet name="7 acreedor externa a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9" i="1" l="1"/>
  <c r="AC19" i="1" l="1"/>
  <c r="Z19" i="1" l="1"/>
  <c r="Y19" i="1" l="1"/>
  <c r="AA19" i="1" l="1"/>
  <c r="X19" i="1" l="1"/>
  <c r="W19" i="1" l="1"/>
  <c r="V19" i="1" l="1"/>
  <c r="T19" i="1" l="1"/>
  <c r="S19" i="1" l="1"/>
  <c r="R19" i="1"/>
  <c r="U19" i="1"/>
  <c r="Q19" i="1"/>
  <c r="P19" i="1"/>
  <c r="O19" i="1"/>
  <c r="N19" i="1"/>
  <c r="B19" i="1"/>
  <c r="C19" i="1"/>
  <c r="D19" i="1"/>
  <c r="E19" i="1"/>
  <c r="F19" i="1"/>
  <c r="G19" i="1"/>
  <c r="H19" i="1"/>
  <c r="I19" i="1"/>
  <c r="J19" i="1"/>
  <c r="K19" i="1"/>
  <c r="L19" i="1"/>
  <c r="M19" i="1"/>
</calcChain>
</file>

<file path=xl/sharedStrings.xml><?xml version="1.0" encoding="utf-8"?>
<sst xmlns="http://schemas.openxmlformats.org/spreadsheetml/2006/main" count="15" uniqueCount="14">
  <si>
    <t>DEUDA EXTERNA DEL GOBIERNO CENTRAL</t>
  </si>
  <si>
    <t>POR  TIPO DE ACREEDOR</t>
  </si>
  <si>
    <t>En millones de dólares</t>
  </si>
  <si>
    <t xml:space="preserve"> </t>
  </si>
  <si>
    <t>ACREEDOR</t>
  </si>
  <si>
    <t>BILATERAL</t>
  </si>
  <si>
    <t>EUROBONOS</t>
  </si>
  <si>
    <t>MULTILATERAL</t>
  </si>
  <si>
    <t>PROVEEDORES/OTROS</t>
  </si>
  <si>
    <t xml:space="preserve">Total </t>
  </si>
  <si>
    <t>Fuente: Crédito Público, Ministerio de Hacienda</t>
  </si>
  <si>
    <t>Notas:</t>
  </si>
  <si>
    <t>Del 31 Diciembre 1996 al 31 Diciembre 2023</t>
  </si>
  <si>
    <r>
      <t xml:space="preserve">Las cifras a diciembre 2021 no incluyen el dato de intereses devengados por $ 575,42 </t>
    </r>
    <r>
      <rPr>
        <b/>
        <sz val="9"/>
        <rFont val="HendersonSansW00-BasicLight"/>
      </rPr>
      <t>millones.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</si>
</sst>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\-mm\-yy"/>
    <numFmt numFmtId="166" formatCode="#,##0.0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HendersonSansW00-BasicLight"/>
    </font>
    <font>
      <sz val="9"/>
      <name val="HendersonSansW00-BasicLight"/>
    </font>
    <font>
      <sz val="10"/>
      <name val="HendersonSansW00-BasicLight"/>
    </font>
    <font>
      <b/>
      <sz val="9"/>
      <color indexed="18"/>
      <name val="HendersonSansW00-BasicLight"/>
    </font>
    <font>
      <sz val="8"/>
      <name val="HendersonSansW00-BasicLigh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5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2" fillId="0" borderId="0" xfId="0" applyNumberFormat="1" applyFont="1"/>
    <xf numFmtId="164" fontId="3" fillId="0" borderId="0" xfId="1" applyFont="1" applyBorder="1"/>
    <xf numFmtId="4" fontId="3" fillId="0" borderId="0" xfId="0" applyNumberFormat="1" applyFont="1"/>
    <xf numFmtId="4" fontId="4" fillId="0" borderId="0" xfId="1" applyNumberFormat="1" applyFont="1" applyAlignment="1">
      <alignment horizontal="right"/>
    </xf>
    <xf numFmtId="164" fontId="3" fillId="0" borderId="0" xfId="1" applyFont="1" applyFill="1" applyBorder="1"/>
    <xf numFmtId="164" fontId="3" fillId="0" borderId="0" xfId="0" applyNumberFormat="1" applyFont="1"/>
    <xf numFmtId="164" fontId="3" fillId="0" borderId="0" xfId="1" applyFont="1"/>
    <xf numFmtId="4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0" fontId="5" fillId="0" borderId="0" xfId="0" applyFont="1"/>
    <xf numFmtId="166" fontId="3" fillId="0" borderId="0" xfId="0" applyNumberFormat="1" applyFont="1"/>
    <xf numFmtId="0" fontId="6" fillId="0" borderId="0" xfId="0" applyFont="1"/>
    <xf numFmtId="4" fontId="2" fillId="3" borderId="0" xfId="0" applyNumberFormat="1" applyFont="1" applyFill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83820</xdr:rowOff>
    </xdr:from>
    <xdr:to>
      <xdr:col>11</xdr:col>
      <xdr:colOff>190499</xdr:colOff>
      <xdr:row>3</xdr:row>
      <xdr:rowOff>45719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23D2EE-2DDF-4C14-BECA-D6A4BB6E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83820"/>
          <a:ext cx="2225039" cy="441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showGridLines="0" tabSelected="1" zoomScaleNormal="10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C8" sqref="AC8"/>
    </sheetView>
  </sheetViews>
  <sheetFormatPr baseColWidth="10" defaultColWidth="11.44140625" defaultRowHeight="12.6" outlineLevelCol="1" x14ac:dyDescent="0.3"/>
  <cols>
    <col min="1" max="1" width="23" style="1" customWidth="1"/>
    <col min="2" max="10" width="11.44140625" style="1" hidden="1" customWidth="1" outlineLevel="1"/>
    <col min="11" max="11" width="11.88671875" style="1" bestFit="1" customWidth="1" collapsed="1"/>
    <col min="12" max="12" width="12.109375" style="1" bestFit="1" customWidth="1"/>
    <col min="13" max="13" width="12" style="1" bestFit="1" customWidth="1"/>
    <col min="14" max="14" width="12.21875" style="1" bestFit="1" customWidth="1"/>
    <col min="15" max="15" width="11.77734375" style="1" bestFit="1" customWidth="1"/>
    <col min="16" max="16" width="13.5546875" style="1" bestFit="1" customWidth="1"/>
    <col min="17" max="17" width="12.33203125" style="1" bestFit="1" customWidth="1"/>
    <col min="18" max="18" width="11.88671875" style="1" bestFit="1" customWidth="1"/>
    <col min="19" max="19" width="12.88671875" style="1" bestFit="1" customWidth="1"/>
    <col min="20" max="25" width="12.77734375" style="1" bestFit="1" customWidth="1"/>
    <col min="26" max="28" width="13" style="1" bestFit="1" customWidth="1"/>
    <col min="29" max="29" width="12.77734375" style="1" bestFit="1" customWidth="1"/>
    <col min="30" max="16384" width="11.44140625" style="1"/>
  </cols>
  <sheetData>
    <row r="1" spans="1:30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0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0" x14ac:dyDescent="0.3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0" x14ac:dyDescent="0.3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6" spans="1:30" x14ac:dyDescent="0.3">
      <c r="B6" s="1" t="s">
        <v>3</v>
      </c>
    </row>
    <row r="7" spans="1:30" x14ac:dyDescent="0.3">
      <c r="A7" s="2" t="s">
        <v>4</v>
      </c>
      <c r="B7" s="3">
        <v>35430</v>
      </c>
      <c r="C7" s="3">
        <v>35795</v>
      </c>
      <c r="D7" s="3">
        <v>36160</v>
      </c>
      <c r="E7" s="3">
        <v>36525</v>
      </c>
      <c r="F7" s="3">
        <v>36891</v>
      </c>
      <c r="G7" s="3">
        <v>37256</v>
      </c>
      <c r="H7" s="3">
        <v>37621</v>
      </c>
      <c r="I7" s="3">
        <v>37986</v>
      </c>
      <c r="J7" s="3">
        <v>38352</v>
      </c>
      <c r="K7" s="3">
        <v>38717</v>
      </c>
      <c r="L7" s="3">
        <v>39082</v>
      </c>
      <c r="M7" s="3">
        <v>39447</v>
      </c>
      <c r="N7" s="3">
        <v>39813</v>
      </c>
      <c r="O7" s="3">
        <v>40178</v>
      </c>
      <c r="P7" s="4">
        <v>40543</v>
      </c>
      <c r="Q7" s="3">
        <v>40908</v>
      </c>
      <c r="R7" s="3">
        <v>41274</v>
      </c>
      <c r="S7" s="3">
        <v>41639</v>
      </c>
      <c r="T7" s="3">
        <v>42004</v>
      </c>
      <c r="U7" s="3">
        <v>42369</v>
      </c>
      <c r="V7" s="3">
        <v>42735</v>
      </c>
      <c r="W7" s="3">
        <v>43100</v>
      </c>
      <c r="X7" s="3">
        <v>43465</v>
      </c>
      <c r="Y7" s="3">
        <v>43830</v>
      </c>
      <c r="Z7" s="3">
        <v>44196</v>
      </c>
      <c r="AA7" s="3">
        <v>44561</v>
      </c>
      <c r="AB7" s="3">
        <v>44926</v>
      </c>
      <c r="AC7" s="3">
        <v>45291</v>
      </c>
      <c r="AD7" s="5"/>
    </row>
    <row r="8" spans="1:30" x14ac:dyDescent="0.3">
      <c r="D8" s="1" t="s">
        <v>3</v>
      </c>
      <c r="AD8" s="5"/>
    </row>
    <row r="9" spans="1:30" ht="14.4" x14ac:dyDescent="0.35">
      <c r="A9" s="1" t="s">
        <v>5</v>
      </c>
      <c r="B9" s="6">
        <v>428.9</v>
      </c>
      <c r="C9" s="6">
        <v>350.8</v>
      </c>
      <c r="D9" s="6">
        <v>296</v>
      </c>
      <c r="E9" s="6">
        <v>262.89999999999998</v>
      </c>
      <c r="F9" s="6">
        <v>216.2</v>
      </c>
      <c r="G9" s="6">
        <v>176.57</v>
      </c>
      <c r="H9" s="6">
        <v>158.80000000000001</v>
      </c>
      <c r="I9" s="6">
        <v>142.19999999999999</v>
      </c>
      <c r="J9" s="6">
        <v>126.1</v>
      </c>
      <c r="K9" s="6">
        <v>112.85299999999999</v>
      </c>
      <c r="L9" s="6">
        <v>119.735</v>
      </c>
      <c r="M9" s="6">
        <v>111.066</v>
      </c>
      <c r="N9" s="6">
        <v>118.6</v>
      </c>
      <c r="O9" s="6">
        <v>107.72870085840404</v>
      </c>
      <c r="P9" s="5">
        <v>100.63896286759676</v>
      </c>
      <c r="Q9" s="7">
        <v>88.319801589019505</v>
      </c>
      <c r="R9" s="5">
        <v>77.074547402309733</v>
      </c>
      <c r="S9" s="5">
        <v>62.792363559386047</v>
      </c>
      <c r="T9" s="8">
        <v>58.494503845143782</v>
      </c>
      <c r="U9" s="8">
        <v>82.730178847588306</v>
      </c>
      <c r="V9" s="8">
        <v>163.821463689333</v>
      </c>
      <c r="W9" s="9">
        <v>179.15138917729888</v>
      </c>
      <c r="X9" s="9">
        <v>181.55936359006887</v>
      </c>
      <c r="Y9" s="5">
        <v>224.80938636187253</v>
      </c>
      <c r="Z9" s="5">
        <v>435.17673093091844</v>
      </c>
      <c r="AA9" s="5">
        <v>457.70032084495568</v>
      </c>
      <c r="AB9" s="10">
        <v>578.31158293275735</v>
      </c>
      <c r="AC9" s="5">
        <v>684.52493715400863</v>
      </c>
      <c r="AD9" s="5"/>
    </row>
    <row r="10" spans="1:30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5"/>
      <c r="Q10" s="11"/>
      <c r="T10" s="8"/>
      <c r="U10" s="8"/>
      <c r="V10" s="8"/>
      <c r="X10" s="9"/>
      <c r="Y10" s="9"/>
      <c r="Z10" s="9"/>
      <c r="AA10" s="9"/>
      <c r="AC10" s="5"/>
    </row>
    <row r="11" spans="1:30" ht="14.4" x14ac:dyDescent="0.35">
      <c r="A11" s="1" t="s">
        <v>6</v>
      </c>
      <c r="B11" s="6">
        <v>0</v>
      </c>
      <c r="C11" s="6">
        <v>0</v>
      </c>
      <c r="D11" s="6">
        <v>200</v>
      </c>
      <c r="E11" s="6">
        <v>500</v>
      </c>
      <c r="F11" s="6">
        <v>750</v>
      </c>
      <c r="G11" s="6">
        <v>1000</v>
      </c>
      <c r="H11" s="6">
        <v>1250</v>
      </c>
      <c r="I11" s="6">
        <v>1500</v>
      </c>
      <c r="J11" s="6">
        <v>1750</v>
      </c>
      <c r="K11" s="6">
        <v>1750</v>
      </c>
      <c r="L11" s="6">
        <v>1750</v>
      </c>
      <c r="M11" s="6">
        <v>1750</v>
      </c>
      <c r="N11" s="6">
        <v>1550</v>
      </c>
      <c r="O11" s="6">
        <v>1250</v>
      </c>
      <c r="P11" s="5">
        <v>1250</v>
      </c>
      <c r="Q11" s="7">
        <v>1000</v>
      </c>
      <c r="R11" s="5">
        <v>1750</v>
      </c>
      <c r="S11" s="5">
        <v>2500</v>
      </c>
      <c r="T11" s="8">
        <v>3250</v>
      </c>
      <c r="U11" s="8">
        <v>4250</v>
      </c>
      <c r="V11" s="8">
        <v>4250</v>
      </c>
      <c r="W11" s="9">
        <v>4250</v>
      </c>
      <c r="X11" s="9">
        <v>4250</v>
      </c>
      <c r="Y11" s="5">
        <v>5750</v>
      </c>
      <c r="Z11" s="5">
        <v>5500</v>
      </c>
      <c r="AA11" s="5">
        <v>5500</v>
      </c>
      <c r="AB11" s="10">
        <v>5500</v>
      </c>
      <c r="AC11" s="5">
        <v>7500</v>
      </c>
    </row>
    <row r="12" spans="1:30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"/>
      <c r="Q12" s="11"/>
      <c r="X12" s="9"/>
      <c r="Y12" s="9"/>
      <c r="Z12" s="9"/>
      <c r="AA12" s="9"/>
      <c r="AC12" s="5"/>
    </row>
    <row r="13" spans="1:30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5"/>
      <c r="Q13" s="11"/>
      <c r="R13" s="5"/>
      <c r="S13" s="5"/>
      <c r="T13" s="8"/>
      <c r="U13" s="8"/>
      <c r="V13" s="8"/>
      <c r="X13" s="9"/>
      <c r="Y13" s="9"/>
      <c r="Z13" s="9"/>
      <c r="AA13" s="9"/>
      <c r="AC13" s="5"/>
    </row>
    <row r="14" spans="1:30" x14ac:dyDescent="0.3">
      <c r="A14" s="1" t="s">
        <v>7</v>
      </c>
      <c r="B14" s="6">
        <v>598.20000000000005</v>
      </c>
      <c r="C14" s="6">
        <v>604.20000000000005</v>
      </c>
      <c r="D14" s="6">
        <v>585.29999999999995</v>
      </c>
      <c r="E14" s="6">
        <v>535.1</v>
      </c>
      <c r="F14" s="6">
        <v>532.70000000000005</v>
      </c>
      <c r="G14" s="6">
        <v>483.02</v>
      </c>
      <c r="H14" s="6">
        <v>472.3</v>
      </c>
      <c r="I14" s="6">
        <v>467.00700000000001</v>
      </c>
      <c r="J14" s="6">
        <v>452.1</v>
      </c>
      <c r="K14" s="6">
        <v>443.161</v>
      </c>
      <c r="L14" s="6">
        <v>394.9</v>
      </c>
      <c r="M14" s="6">
        <v>365.35199999999998</v>
      </c>
      <c r="N14" s="6">
        <v>381</v>
      </c>
      <c r="O14" s="6">
        <v>369.21214303041762</v>
      </c>
      <c r="P14" s="5">
        <v>876.17369361499948</v>
      </c>
      <c r="Q14" s="11">
        <v>918.30457593034134</v>
      </c>
      <c r="R14" s="5">
        <v>893.41812963301686</v>
      </c>
      <c r="S14" s="5">
        <v>952.91296394004416</v>
      </c>
      <c r="T14" s="8">
        <v>1075.8061212855791</v>
      </c>
      <c r="U14" s="8">
        <v>1173.1830982324491</v>
      </c>
      <c r="V14" s="8">
        <v>1381.9020034837299</v>
      </c>
      <c r="W14" s="9">
        <v>1484.9279059597707</v>
      </c>
      <c r="X14" s="9">
        <v>1692.8397539272366</v>
      </c>
      <c r="Y14" s="5">
        <v>2108.3229011857115</v>
      </c>
      <c r="Z14" s="5">
        <v>3433.8304682810417</v>
      </c>
      <c r="AA14" s="5">
        <v>4590.4264259099982</v>
      </c>
      <c r="AB14" s="10">
        <v>5985.3830325600256</v>
      </c>
      <c r="AC14" s="5">
        <v>6209.7724920117189</v>
      </c>
    </row>
    <row r="15" spans="1:30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"/>
      <c r="Q15" s="11"/>
      <c r="X15" s="9"/>
      <c r="Y15" s="9"/>
      <c r="Z15" s="9"/>
      <c r="AA15" s="9"/>
      <c r="AC15" s="5"/>
    </row>
    <row r="16" spans="1:30" x14ac:dyDescent="0.3">
      <c r="A16" s="1" t="s">
        <v>8</v>
      </c>
      <c r="B16" s="6">
        <v>1.7</v>
      </c>
      <c r="C16" s="6">
        <v>1.4</v>
      </c>
      <c r="D16" s="6">
        <v>1.1000000000000001</v>
      </c>
      <c r="E16" s="6">
        <v>0.8</v>
      </c>
      <c r="F16" s="6">
        <v>66.8</v>
      </c>
      <c r="G16" s="6">
        <v>61.94</v>
      </c>
      <c r="H16" s="6">
        <v>70.099999999999994</v>
      </c>
      <c r="I16" s="6">
        <v>72.388000000000005</v>
      </c>
      <c r="J16" s="6">
        <v>73</v>
      </c>
      <c r="K16" s="6">
        <v>61.375</v>
      </c>
      <c r="L16" s="6">
        <v>56.05</v>
      </c>
      <c r="M16" s="6">
        <v>51.826999999999998</v>
      </c>
      <c r="N16" s="6">
        <v>0</v>
      </c>
      <c r="O16" s="6">
        <v>0</v>
      </c>
      <c r="P16" s="6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</row>
    <row r="17" spans="1:29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P17" s="5"/>
      <c r="Q17" s="13"/>
      <c r="X17" s="9"/>
      <c r="Y17" s="9"/>
      <c r="Z17" s="9"/>
      <c r="AA17" s="9"/>
    </row>
    <row r="18" spans="1:29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Q18" s="13"/>
    </row>
    <row r="19" spans="1:29" s="16" customFormat="1" x14ac:dyDescent="0.3">
      <c r="A19" s="14" t="s">
        <v>9</v>
      </c>
      <c r="B19" s="15">
        <f t="shared" ref="B19:M19" si="0">SUM(B9:B17)</f>
        <v>1028.8</v>
      </c>
      <c r="C19" s="15">
        <f t="shared" si="0"/>
        <v>956.4</v>
      </c>
      <c r="D19" s="15">
        <f t="shared" si="0"/>
        <v>1082.3999999999999</v>
      </c>
      <c r="E19" s="15">
        <f t="shared" si="0"/>
        <v>1298.8</v>
      </c>
      <c r="F19" s="15">
        <f t="shared" si="0"/>
        <v>1565.7</v>
      </c>
      <c r="G19" s="15">
        <f t="shared" si="0"/>
        <v>1721.53</v>
      </c>
      <c r="H19" s="15">
        <f t="shared" si="0"/>
        <v>1951.1999999999998</v>
      </c>
      <c r="I19" s="15">
        <f t="shared" si="0"/>
        <v>2181.5949999999998</v>
      </c>
      <c r="J19" s="15">
        <f t="shared" si="0"/>
        <v>2401.1999999999998</v>
      </c>
      <c r="K19" s="15">
        <f t="shared" si="0"/>
        <v>2367.3890000000001</v>
      </c>
      <c r="L19" s="15">
        <f t="shared" si="0"/>
        <v>2320.6849999999999</v>
      </c>
      <c r="M19" s="15">
        <f t="shared" si="0"/>
        <v>2278.2449999999999</v>
      </c>
      <c r="N19" s="15">
        <f t="shared" ref="N19:U19" si="1">SUM(N9:N17)</f>
        <v>2049.6</v>
      </c>
      <c r="O19" s="15">
        <f t="shared" si="1"/>
        <v>1726.9408438888215</v>
      </c>
      <c r="P19" s="15">
        <f t="shared" si="1"/>
        <v>2226.8126564825961</v>
      </c>
      <c r="Q19" s="15">
        <f t="shared" si="1"/>
        <v>2006.6243775193609</v>
      </c>
      <c r="R19" s="15">
        <f t="shared" si="1"/>
        <v>2720.4926770353268</v>
      </c>
      <c r="S19" s="15">
        <f t="shared" ref="S19:T19" si="2">SUM(S9:S17)</f>
        <v>3515.7053274994305</v>
      </c>
      <c r="T19" s="15">
        <f t="shared" si="2"/>
        <v>4384.3006251307233</v>
      </c>
      <c r="U19" s="15">
        <f t="shared" si="1"/>
        <v>5505.913277080037</v>
      </c>
      <c r="V19" s="15">
        <f t="shared" ref="V19:X19" si="3">SUM(V9:V17)</f>
        <v>5795.7234671730621</v>
      </c>
      <c r="W19" s="15">
        <f t="shared" si="3"/>
        <v>5914.0792951370695</v>
      </c>
      <c r="X19" s="15">
        <f t="shared" si="3"/>
        <v>6124.3991175173051</v>
      </c>
      <c r="Y19" s="15">
        <f t="shared" ref="Y19:AC19" si="4">SUM(Y9:Y17)</f>
        <v>8083.1322875475835</v>
      </c>
      <c r="Z19" s="15">
        <f t="shared" ref="Z19" si="5">SUM(Z9:Z17)</f>
        <v>9369.0071992119592</v>
      </c>
      <c r="AA19" s="15">
        <f t="shared" si="4"/>
        <v>10548.126746754955</v>
      </c>
      <c r="AB19" s="15">
        <f>SUM(AB9:AB17)</f>
        <v>12063.694615492783</v>
      </c>
      <c r="AC19" s="15">
        <f t="shared" si="4"/>
        <v>14394.297429165726</v>
      </c>
    </row>
    <row r="20" spans="1:29" x14ac:dyDescent="0.3">
      <c r="M20" s="17"/>
      <c r="N20" s="17"/>
    </row>
    <row r="21" spans="1:29" x14ac:dyDescent="0.3">
      <c r="A21" s="18" t="s">
        <v>10</v>
      </c>
      <c r="L21" s="17"/>
    </row>
    <row r="22" spans="1:29" x14ac:dyDescent="0.3">
      <c r="A22" s="1" t="s">
        <v>11</v>
      </c>
      <c r="Q22" s="19"/>
      <c r="V22" s="5"/>
      <c r="AA22" s="5"/>
    </row>
    <row r="23" spans="1:29" x14ac:dyDescent="0.3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</sheetData>
  <mergeCells count="4">
    <mergeCell ref="A1:AC1"/>
    <mergeCell ref="A2:AC2"/>
    <mergeCell ref="A3:AC3"/>
    <mergeCell ref="A4:AC4"/>
  </mergeCells>
  <phoneticPr fontId="0" type="noConversion"/>
  <pageMargins left="0.59" right="0.69" top="1.27" bottom="1" header="0" footer="0"/>
  <pageSetup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3" ma:contentTypeDescription="Crear nuevo documento." ma:contentTypeScope="" ma:versionID="2e4a87a7af6eb1949afed17d349c0425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c105af2f04a213ee557be7aad119d1dd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022568-217F-4352-84D7-6922483D81C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9f1d2543-a317-404b-b796-299c7d331056"/>
    <ds:schemaRef ds:uri="ca0b8503-558e-4550-823a-26f008707f9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1E7DD0-602A-4270-B43D-A54E86F93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83415-4A08-4CE2-912F-1D4B5F504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acreedor externa anual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Karen Rojas Madrigal</cp:lastModifiedBy>
  <cp:revision/>
  <dcterms:created xsi:type="dcterms:W3CDTF">2001-11-06T21:27:03Z</dcterms:created>
  <dcterms:modified xsi:type="dcterms:W3CDTF">2024-01-29T14:27:46Z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