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2"/>
  <workbookPr/>
  <mc:AlternateContent xmlns:mc="http://schemas.openxmlformats.org/markup-compatibility/2006">
    <mc:Choice Requires="x15">
      <x15ac:absPath xmlns:x15ac="http://schemas.microsoft.com/office/spreadsheetml/2010/11/ac" url="\\Mh-app-fshusr1\dgpn\Unidades\USCEP\AUDITORIAS POR AÑOS\2020\4.8 Revision y actualización de Procedimientos\PROC. LISTOS\"/>
    </mc:Choice>
  </mc:AlternateContent>
  <xr:revisionPtr revIDLastSave="0" documentId="13_ncr:1_{EDB239ED-5EB3-44E2-8684-789F7C9C6245}" xr6:coauthVersionLast="36" xr6:coauthVersionMax="36" xr10:uidLastSave="{00000000-0000-0000-0000-000000000000}"/>
  <bookViews>
    <workbookView xWindow="480" yWindow="360" windowWidth="7995" windowHeight="5595" tabRatio="881" activeTab="1" xr2:uid="{00000000-000D-0000-FFFF-FFFF00000000}"/>
  </bookViews>
  <sheets>
    <sheet name="INDICACIONES USO HERRAMIENTA" sheetId="36" r:id="rId1"/>
    <sheet name="Salarios" sheetId="17" r:id="rId2"/>
    <sheet name="Desglose de Pagos" sheetId="4" r:id="rId3"/>
    <sheet name="132-00" sheetId="19" r:id="rId4"/>
    <sheet name="134-00" sheetId="24" r:id="rId5"/>
    <sheet name="134-02" sheetId="25" r:id="rId6"/>
    <sheet name="134-03" sheetId="26" r:id="rId7"/>
    <sheet name="134-04" sheetId="27" r:id="rId8"/>
    <sheet name="135-01" sheetId="28" r:id="rId9"/>
    <sheet name="135-02" sheetId="29" r:id="rId10"/>
    <sheet name="136-02" sheetId="30" r:id="rId11"/>
    <sheet name="136-03" sheetId="31" r:id="rId12"/>
    <sheet name="136-04" sheetId="32" r:id="rId13"/>
    <sheet name="136-05" sheetId="33" r:id="rId14"/>
    <sheet name="136-06" sheetId="34" r:id="rId15"/>
    <sheet name="136-07" sheetId="35" r:id="rId16"/>
  </sheets>
  <definedNames>
    <definedName name="_xlnm.Print_Area" localSheetId="2">'Desglose de Pagos'!$A$4:$E$25</definedName>
  </definedNames>
  <calcPr calcId="191029"/>
</workbook>
</file>

<file path=xl/calcChain.xml><?xml version="1.0" encoding="utf-8"?>
<calcChain xmlns="http://schemas.openxmlformats.org/spreadsheetml/2006/main">
  <c r="B18" i="35" l="1"/>
  <c r="B17" i="35"/>
  <c r="B18" i="34"/>
  <c r="B17" i="34"/>
  <c r="B17" i="33"/>
  <c r="B18" i="33"/>
  <c r="B18" i="32"/>
  <c r="B17" i="32"/>
  <c r="B18" i="31"/>
  <c r="B17" i="31"/>
  <c r="B18" i="30"/>
  <c r="B17" i="30"/>
  <c r="B18" i="29"/>
  <c r="B17" i="29"/>
  <c r="B18" i="28"/>
  <c r="B17" i="28"/>
  <c r="B18" i="27"/>
  <c r="B17" i="27"/>
  <c r="B18" i="26"/>
  <c r="B17" i="26"/>
  <c r="B18" i="25"/>
  <c r="B17" i="25"/>
  <c r="A17" i="35"/>
  <c r="B12" i="35"/>
  <c r="B6" i="35"/>
  <c r="A17" i="34"/>
  <c r="B12" i="34"/>
  <c r="B6" i="34"/>
  <c r="A17" i="33"/>
  <c r="B12" i="33"/>
  <c r="B6" i="33"/>
  <c r="A17" i="32"/>
  <c r="B12" i="32"/>
  <c r="B6" i="32"/>
  <c r="A17" i="31"/>
  <c r="B12" i="31"/>
  <c r="B6" i="31"/>
  <c r="A17" i="30"/>
  <c r="B12" i="30"/>
  <c r="B6" i="30"/>
  <c r="A17" i="29"/>
  <c r="B12" i="29"/>
  <c r="B6" i="29"/>
  <c r="A17" i="28"/>
  <c r="B12" i="28"/>
  <c r="B6" i="28"/>
  <c r="A17" i="27"/>
  <c r="B12" i="27"/>
  <c r="B6" i="27"/>
  <c r="A17" i="26"/>
  <c r="B12" i="26"/>
  <c r="B6" i="26"/>
  <c r="A17" i="25"/>
  <c r="B12" i="25"/>
  <c r="B6" i="25"/>
  <c r="B18" i="24"/>
  <c r="B17" i="24"/>
  <c r="A17" i="24"/>
  <c r="B12" i="24"/>
  <c r="B6" i="24"/>
  <c r="E24" i="4"/>
  <c r="E25" i="4"/>
  <c r="D12" i="4"/>
  <c r="L18" i="24" s="1"/>
  <c r="D13" i="4"/>
  <c r="L18" i="25" s="1"/>
  <c r="D14" i="4"/>
  <c r="L18" i="26" s="1"/>
  <c r="D15" i="4"/>
  <c r="L18" i="27" s="1"/>
  <c r="D16" i="4"/>
  <c r="L18" i="28" s="1"/>
  <c r="D17" i="4"/>
  <c r="L18" i="29" s="1"/>
  <c r="D18" i="4"/>
  <c r="L18" i="30" s="1"/>
  <c r="D19" i="4"/>
  <c r="L18" i="31" s="1"/>
  <c r="D20" i="4"/>
  <c r="L18" i="32" s="1"/>
  <c r="D21" i="4"/>
  <c r="L18" i="33" s="1"/>
  <c r="D22" i="4"/>
  <c r="L18" i="34" s="1"/>
  <c r="D23" i="4"/>
  <c r="L18" i="35" s="1"/>
  <c r="D11" i="4"/>
  <c r="C13" i="4"/>
  <c r="L17" i="25" s="1"/>
  <c r="C14" i="4"/>
  <c r="C15" i="4"/>
  <c r="E15" i="4" s="1"/>
  <c r="C16" i="4"/>
  <c r="C17" i="4"/>
  <c r="L17" i="29" s="1"/>
  <c r="C18" i="4"/>
  <c r="C19" i="4"/>
  <c r="L17" i="31" s="1"/>
  <c r="C20" i="4"/>
  <c r="L17" i="32" s="1"/>
  <c r="C21" i="4"/>
  <c r="L17" i="33" s="1"/>
  <c r="C22" i="4"/>
  <c r="C23" i="4"/>
  <c r="E23" i="4" s="1"/>
  <c r="C12" i="4"/>
  <c r="E12" i="4" s="1"/>
  <c r="C11" i="4"/>
  <c r="E11" i="4" s="1"/>
  <c r="L17" i="27" l="1"/>
  <c r="L20" i="27" s="1"/>
  <c r="L20" i="33"/>
  <c r="E16" i="4"/>
  <c r="E22" i="4"/>
  <c r="E14" i="4"/>
  <c r="L17" i="35"/>
  <c r="L20" i="35" s="1"/>
  <c r="E19" i="4"/>
  <c r="L20" i="25"/>
  <c r="L17" i="24"/>
  <c r="L20" i="24" s="1"/>
  <c r="L17" i="26"/>
  <c r="L20" i="26" s="1"/>
  <c r="L17" i="28"/>
  <c r="L20" i="28" s="1"/>
  <c r="E21" i="4"/>
  <c r="E13" i="4"/>
  <c r="E20" i="4"/>
  <c r="E17" i="4"/>
  <c r="E18" i="4"/>
  <c r="L17" i="30"/>
  <c r="L20" i="30" s="1"/>
  <c r="L17" i="34"/>
  <c r="L20" i="34" s="1"/>
  <c r="L20" i="32"/>
  <c r="L20" i="31"/>
  <c r="L20" i="29"/>
  <c r="B6" i="19" l="1"/>
  <c r="A4" i="35"/>
  <c r="A4" i="34"/>
  <c r="A4" i="33"/>
  <c r="A4" i="32"/>
  <c r="A4" i="31"/>
  <c r="A4" i="30"/>
  <c r="A12" i="4"/>
  <c r="A14" i="4"/>
  <c r="A15" i="4"/>
  <c r="A16" i="4"/>
  <c r="A17" i="4"/>
  <c r="A18" i="4"/>
  <c r="A19" i="4"/>
  <c r="A20" i="4"/>
  <c r="A21" i="4"/>
  <c r="A22" i="4"/>
  <c r="A23" i="4"/>
  <c r="A24" i="4"/>
  <c r="A25" i="4"/>
  <c r="A13" i="4"/>
  <c r="A11" i="4"/>
  <c r="A4" i="29"/>
  <c r="A4" i="28"/>
  <c r="A4" i="27"/>
  <c r="A4" i="26"/>
  <c r="A4" i="25"/>
  <c r="A4" i="24"/>
  <c r="B23" i="4"/>
  <c r="B12" i="4"/>
  <c r="B13" i="4"/>
  <c r="B14" i="4"/>
  <c r="B15" i="4"/>
  <c r="B16" i="4"/>
  <c r="B17" i="4"/>
  <c r="B18" i="4"/>
  <c r="B19" i="4"/>
  <c r="B20" i="4"/>
  <c r="B21" i="4"/>
  <c r="B22" i="4"/>
  <c r="B18" i="19"/>
  <c r="B17" i="19"/>
  <c r="A4" i="19"/>
  <c r="A17" i="19" l="1"/>
  <c r="B12" i="19"/>
  <c r="A1" i="4" l="1"/>
  <c r="L17" i="19" l="1"/>
  <c r="B11" i="4"/>
  <c r="L18" i="19" l="1"/>
  <c r="L20" i="19" s="1"/>
</calcChain>
</file>

<file path=xl/sharedStrings.xml><?xml version="1.0" encoding="utf-8"?>
<sst xmlns="http://schemas.openxmlformats.org/spreadsheetml/2006/main" count="609" uniqueCount="137">
  <si>
    <t>INSTITUCION:</t>
  </si>
  <si>
    <t xml:space="preserve">BENEFICIARIO (CEDULA Y RAZON SOCIAL) </t>
  </si>
  <si>
    <t>CENTRO GESTOR</t>
  </si>
  <si>
    <t>POSICION PRESUPUESTARIA</t>
  </si>
  <si>
    <t>TITULO</t>
  </si>
  <si>
    <t>DESCRIPCION DE PARTIDA</t>
  </si>
  <si>
    <t>FACTURAS SIGAF</t>
  </si>
  <si>
    <t>CARGAS SOCIALES SEGÚN CLASIFICADOR PRESUPUESTARIO</t>
  </si>
  <si>
    <t>NUMERO DE FACTURA</t>
  </si>
  <si>
    <t>FIRMA JEFE DE UNIDAD FINANCIERA</t>
  </si>
  <si>
    <t>CEDULA JURIDICA</t>
  </si>
  <si>
    <t>C.C.S.S.</t>
  </si>
  <si>
    <t>BENEFICIARIO</t>
  </si>
  <si>
    <t>FACTURA ESPECIAL</t>
  </si>
  <si>
    <t>FIRMA DIRECTOR RECURSOS HUMANOS</t>
  </si>
  <si>
    <t>NOTAS:</t>
  </si>
  <si>
    <t>Caja Costarricense del Seguro Social</t>
  </si>
  <si>
    <t>NOMBRE DEL PROGRAMA /SUBROGRAMA</t>
  </si>
  <si>
    <t>INSTITUCION</t>
  </si>
  <si>
    <t>BOLETA PARA EL REGISTRO DE PAGO POR OBJETO DEL GASTO</t>
  </si>
  <si>
    <t>PROGRAMA/ SUBPROGRAMA</t>
  </si>
  <si>
    <t>PARTIDA/ SUBPARTIDA</t>
  </si>
  <si>
    <t>TOTAL A PAGAR POR OBJETO DE GASTO</t>
  </si>
  <si>
    <t>MINISTERIO DE HACIENDA</t>
  </si>
  <si>
    <t>Caja Costarricense de Seguro Social</t>
  </si>
  <si>
    <t>Actividades Centrales</t>
  </si>
  <si>
    <t>Administración de Ingresos</t>
  </si>
  <si>
    <t>Código del Programa/Subprograma</t>
  </si>
  <si>
    <t>Descripción Programa/Subprograma</t>
  </si>
  <si>
    <t>MES AL COBRO:</t>
  </si>
  <si>
    <t xml:space="preserve">134-02 </t>
  </si>
  <si>
    <t>Gestión Ingresos Internos</t>
  </si>
  <si>
    <t xml:space="preserve">Gestión Aduanera </t>
  </si>
  <si>
    <t xml:space="preserve">134-03 </t>
  </si>
  <si>
    <t>(1)</t>
  </si>
  <si>
    <t>(2)</t>
  </si>
  <si>
    <r>
      <rPr>
        <b/>
        <sz val="9"/>
        <rFont val="Arial"/>
        <family val="2"/>
      </rPr>
      <t>Subpartida 0.04.05 =</t>
    </r>
    <r>
      <rPr>
        <sz val="9"/>
        <rFont val="Arial"/>
        <family val="2"/>
      </rPr>
      <t xml:space="preserve"> Cuota Patronal Banco Popular (Línea 3 en facturación de la CCSS) + Aporte Patrono Banco Popular (Línea 5 en facturación de la CCSS).</t>
    </r>
  </si>
  <si>
    <r>
      <rPr>
        <b/>
        <sz val="9"/>
        <rFont val="Arial"/>
        <family val="2"/>
      </rPr>
      <t>Subpartida 0.05.02</t>
    </r>
    <r>
      <rPr>
        <sz val="9"/>
        <rFont val="Arial"/>
        <family val="2"/>
      </rPr>
      <t xml:space="preserve"> = Fondo de Pensiones Complementarias (Línea 6 en facturación) + Cuota Patronal INS por LPT (Línea 8 en facturación).</t>
    </r>
  </si>
  <si>
    <r>
      <rPr>
        <b/>
        <sz val="9"/>
        <rFont val="Arial"/>
        <family val="2"/>
      </rPr>
      <t>Lo indicado como "Cuota obrera no desembolsable</t>
    </r>
    <r>
      <rPr>
        <sz val="9"/>
        <rFont val="Arial"/>
        <family val="2"/>
      </rPr>
      <t>; implica que no es una erogación de la Ley de Presupuesto, es la retención porcentual aplicada sobre el salario de cada trabajador. 
Se identifican en la facturación de la CCSS de la siguiente forma: Enfermedad y Maternidad en la líneas 1, columna cuota obrera; Invalidez Vejez y Muerte línea 2, columna Cuota Obrera y Banco Popular Línea 4, columna Cuotas LPT.</t>
    </r>
  </si>
  <si>
    <t>FECHA REGISTRO:</t>
  </si>
  <si>
    <t>No. DE FACTURA:</t>
  </si>
  <si>
    <t xml:space="preserve">132-00 </t>
  </si>
  <si>
    <t xml:space="preserve">134-04 </t>
  </si>
  <si>
    <t>Recaudación de Adeudos y Gestión de Incentivos</t>
  </si>
  <si>
    <t xml:space="preserve">134-00 </t>
  </si>
  <si>
    <t>Atención de Controversias Tributarias</t>
  </si>
  <si>
    <t>Atención de Controversias Aduaneras</t>
  </si>
  <si>
    <t>Rectoría del Subsistema de Presupuesto</t>
  </si>
  <si>
    <t xml:space="preserve">Rectoría del Subsistema de Administración de Bienes y Contratación Administrativa  </t>
  </si>
  <si>
    <t>Rectoría del Subsistema de Tesorería</t>
  </si>
  <si>
    <t>Rectoría del Subsistema de Contabilidad</t>
  </si>
  <si>
    <t>Formulación y Seguimiento de La Política Presupuestaria para El Sector Público</t>
  </si>
  <si>
    <t>Rectoría del Subsistema de Crédito Público</t>
  </si>
  <si>
    <t xml:space="preserve">135-02 </t>
  </si>
  <si>
    <t xml:space="preserve">136-02 </t>
  </si>
  <si>
    <t xml:space="preserve">136-03 </t>
  </si>
  <si>
    <t xml:space="preserve">136-04 </t>
  </si>
  <si>
    <t xml:space="preserve">136-05 </t>
  </si>
  <si>
    <t xml:space="preserve">136-06 </t>
  </si>
  <si>
    <t xml:space="preserve">136-07 </t>
  </si>
  <si>
    <t>TITULO Y CÓDIGO PROGRAMA/ SUBPROGRAMA PRESUPUESTARIO</t>
  </si>
  <si>
    <t xml:space="preserve">206 </t>
  </si>
  <si>
    <t xml:space="preserve">135-01 </t>
  </si>
  <si>
    <t xml:space="preserve">   ____________________________________________</t>
  </si>
  <si>
    <t>______________________________________</t>
  </si>
  <si>
    <r>
      <rPr>
        <b/>
        <sz val="9"/>
        <rFont val="Arial"/>
        <family val="2"/>
      </rPr>
      <t>E</t>
    </r>
    <r>
      <rPr>
        <b/>
        <sz val="9"/>
        <color rgb="FFFF0000"/>
        <rFont val="Arial"/>
        <family val="2"/>
      </rPr>
      <t xml:space="preserve">¹ </t>
    </r>
    <r>
      <rPr>
        <sz val="9"/>
        <rFont val="Arial"/>
        <family val="2"/>
      </rPr>
      <t>Si esta columna tiene un valor mayor o inferior a Cero, debe la institución conciliar con la CCSS, conforme dicta el procedimiento AP-04-02-05, ya que existen diferencias en los cálculos que deben subsanarse.
Si el resultado es positivo implica que la CCSS está cobrando un monto superior al que corresponde según los cálculos y si el resultado es negativo, implica que la CCSS está cobrando un monto inferior al que corresponde según los cálculos.</t>
    </r>
  </si>
  <si>
    <t>Montos de Salarios y Porcentajes para el cálculo de los montos de la Cuota Estatal</t>
  </si>
  <si>
    <r>
      <t>Montos Total de Salarios</t>
    </r>
    <r>
      <rPr>
        <b/>
        <vertAlign val="superscript"/>
        <sz val="12"/>
        <color rgb="FFFF0000"/>
        <rFont val="Arial"/>
        <family val="2"/>
      </rPr>
      <t>(1)</t>
    </r>
  </si>
  <si>
    <r>
      <rPr>
        <b/>
        <sz val="10"/>
        <rFont val="Arial"/>
        <family val="2"/>
      </rPr>
      <t>Montos de Salarios:</t>
    </r>
    <r>
      <rPr>
        <sz val="10"/>
        <rFont val="Arial"/>
        <family val="2"/>
      </rPr>
      <t xml:space="preserve"> Digite el monto total de los Salarios que se reportan en la Factura Especial de la CCSS para cada uno de los subprogramas. </t>
    </r>
  </si>
  <si>
    <t xml:space="preserve">601-03-200 </t>
  </si>
  <si>
    <t>601-03-202</t>
  </si>
  <si>
    <r>
      <rPr>
        <b/>
        <sz val="10"/>
        <rFont val="Arial"/>
        <family val="2"/>
      </rPr>
      <t xml:space="preserve">Contribución Estatal al Seguro de Pensiones: </t>
    </r>
    <r>
      <rPr>
        <sz val="10"/>
        <rFont val="Arial"/>
        <family val="2"/>
      </rPr>
      <t>Según Ley No.17 del 22 de octubre de 1943, Ley Constitutiva de la C.C.S.S. y Reglamento No.6898 del 07 de febrero de 1995 y sus reformas.</t>
    </r>
  </si>
  <si>
    <t>(3)</t>
  </si>
  <si>
    <r>
      <rPr>
        <b/>
        <sz val="10"/>
        <rFont val="Arial"/>
        <family val="2"/>
      </rPr>
      <t xml:space="preserve">Contribución Estatal al Seguro de Pensiones: </t>
    </r>
    <r>
      <rPr>
        <sz val="10"/>
        <rFont val="Arial"/>
        <family val="2"/>
      </rPr>
      <t>Según Ley No.17 del 22 de octubre de 1943, Ley Constitutiva de la C.C.S.S. y Reglamento No.7082 del 03 de diciembre de 1996 y sus reformas.</t>
    </r>
  </si>
  <si>
    <r>
      <t>Contribución Estatal 
al Seguro de Pensiones</t>
    </r>
    <r>
      <rPr>
        <b/>
        <vertAlign val="superscript"/>
        <sz val="10"/>
        <color rgb="FFFF0000"/>
        <rFont val="Arial"/>
        <family val="2"/>
      </rPr>
      <t xml:space="preserve"> </t>
    </r>
    <r>
      <rPr>
        <b/>
        <vertAlign val="superscript"/>
        <sz val="12"/>
        <color rgb="FFFF0000"/>
        <rFont val="Arial"/>
        <family val="2"/>
      </rPr>
      <t>(2)</t>
    </r>
  </si>
  <si>
    <r>
      <t>Contribución Estatal 
al Seguro de Salud</t>
    </r>
    <r>
      <rPr>
        <b/>
        <vertAlign val="superscript"/>
        <sz val="12"/>
        <rFont val="Arial"/>
        <family val="2"/>
      </rPr>
      <t xml:space="preserve"> </t>
    </r>
    <r>
      <rPr>
        <b/>
        <vertAlign val="superscript"/>
        <sz val="12"/>
        <color rgb="FFFF0000"/>
        <rFont val="Arial"/>
        <family val="2"/>
      </rPr>
      <t>(3)</t>
    </r>
  </si>
  <si>
    <t>CARGAS ESTATALES POR PAGAR A FAVOR DE LA CCSS</t>
  </si>
  <si>
    <t>TOTAL A PAGAR  CUOTAS ESTATALES</t>
  </si>
  <si>
    <t>601-03-200
Contribución Estatal 
al Seguro de Pensiones</t>
  </si>
  <si>
    <t>601-03-202
Contribución Estatal 
al Seguro de Salud</t>
  </si>
  <si>
    <t xml:space="preserve">
PAGO DE CARGAS SOCIALES, CUOTA ESTATAL CON CARGO A PLANILLA SALARIAL</t>
  </si>
  <si>
    <t>CUOTAS ESTATALES A FAVOR DE LA C.C.S.S.</t>
  </si>
  <si>
    <t>601-03-200</t>
  </si>
  <si>
    <t>CONTRIBUCIÓN ESTATAL AL SEGURO DE PENSIONES DE LA CAJA COSTARRICENSE DE SEGURO SOCIAL</t>
  </si>
  <si>
    <t>CONTRIBUCIÓN ESTATAL AL SEGURO DE SALUD DE LA CAJA COSTARRICENSE DE SEGURO SOCIAL</t>
  </si>
  <si>
    <t>CAJA COSTARRICENSE DEL SEGURO SOCIAL</t>
  </si>
  <si>
    <t>Subpartidas a imputar según concepto de 
Cuotas Estatales y Porcentajes por cuota</t>
  </si>
  <si>
    <t>Cálculo de pagos cuota estatal por Programas y Subprogramas según subpartida presupuestaria</t>
  </si>
  <si>
    <t>DIRECCION GENERAL DE PRESUPUESTO NACIONAL</t>
  </si>
  <si>
    <t>UNIDAD DE SEGUIMIENTO Y CONTROL DE LA EJECUCION PRESUPUESTARIA (USCEP)</t>
  </si>
  <si>
    <t xml:space="preserve"> </t>
  </si>
  <si>
    <t>Introducción</t>
  </si>
  <si>
    <t>Reglas Generales para el uso de la Herramienta.</t>
  </si>
  <si>
    <t>HOJA  SALARIOS:</t>
  </si>
  <si>
    <t>1. La información que se incluya en esta hoja sirve de insumo para completar el resto de las hojas, por tanto, es importante tener el cuidado al incorporar la información en las celdas que se encuentran activas.</t>
  </si>
  <si>
    <t>4. En la columna B se debe anotar el Código del Programas o Subprogramas presupuestarios de la institución.</t>
  </si>
  <si>
    <t xml:space="preserve">5. En la columna D se debe indicar el monto total de los Salarios registrados en INTEGRA que corresponden a los reportados para el SICERE-CCSS para cada uno de los subprogramas. </t>
  </si>
  <si>
    <t>1. En la celda B7 se debe indicar la fecha del mes al cobro que corresponde.</t>
  </si>
  <si>
    <t>HOJA PROGRAMA 1 y siguientes (la mayor parte de los datos de esta hoja se generan de forma automática, con las excepciones que a continación se describen):</t>
  </si>
  <si>
    <t>1. En la celda I6 se debe anotar la fecha de registro de la factura.</t>
  </si>
  <si>
    <t>2. En la celda I7 se debe anotar el número de factura que emite la CCSS o el consecutivo que a lo interno de la institución consideren adecuado.</t>
  </si>
  <si>
    <t>4. En la columna J se debe anotar el número de reserva presupuestaria (el número debe sustraerse del SIGAF).</t>
  </si>
  <si>
    <t>Como parte del procedimiento AP-04-02-05 Pago Cargas Sociales, la DGPN pone a disposición la siguiente guía como una herramienta de apoyo, para calcular los montos que corresponden para el pago de las cuotas Estatales, de conformidad con los porcentajes que establezca la ley para cada ejercicio económico, así como, para la identificación de las subpartidas presupuestarias a las cuales se les debe imputar dichas cuotas, calculadas para cada programa y subprograma referidas en dicho procedimiento, de acuerdo con los salarios que corresponda a funcionarios que se encuentren dentro de los regímenes de pensiones de la CCSS según cada institución.</t>
  </si>
  <si>
    <r>
      <rPr>
        <b/>
        <sz val="10"/>
        <rFont val="Arial"/>
        <family val="2"/>
      </rPr>
      <t xml:space="preserve">A continuación, se brindan las indicaciones para el uso y manejo de esta Guía, las cuales se enlistan según el siguiente detalle:  
</t>
    </r>
    <r>
      <rPr>
        <sz val="10"/>
        <rFont val="Arial"/>
        <family val="2"/>
      </rPr>
      <t>Esta herramienta que sirve de guía pretende apoyar a la administración activa para que realicen los cálculos de la cuota estatal, teniendo la responsabilidad de que la información incluida sea la pertinente, siendo necesario que implementen los controles internos oportunos para garantizar que los cálculos obtenidos sean los correctos, dado que les corresponde mantenerse vigilantes de los cambios que surjan en los porcentajes de las cargas sociales de conformidad con lo que establezca la ley para cada ejercicio económico.</t>
    </r>
    <r>
      <rPr>
        <sz val="10"/>
        <color rgb="FFFF0000"/>
        <rFont val="Arial"/>
        <family val="2"/>
      </rPr>
      <t xml:space="preserve"> 
</t>
    </r>
    <r>
      <rPr>
        <b/>
        <u/>
        <sz val="10"/>
        <rFont val="Arial"/>
        <family val="2"/>
      </rPr>
      <t>Es importante tener en consideración que antes de proceder a incluir los datos en este archivo, se debe haber completado y conciliado los montos que se obtuvieron como resultado en el archivo en excel denominado "Guía para cálculo cuota patronal y obrera".</t>
    </r>
  </si>
  <si>
    <t xml:space="preserve">Las hojas tendrán celdas que se encuentran bloqueadas dado que no deben manipularse, por lo que las celdas que se encuentran activas o desbloqueadas, serán las que se utilizarán para incorporar información de acuerdo a lo solicitado en cada una de estas, según corresponda. </t>
  </si>
  <si>
    <r>
      <t xml:space="preserve">6. En la fila 8 de las columnas E y F, están los porcentajes actuales que se aplican para el cálculo de los montos que corresponde a las cargas sociales ahí identificadas. Esos porcentajes deben corroborrarse y actualizarse con la normativa cada vez que se utilice la herramienta, por cuanto, es junto con el salario las variables sujetas a cambios, la herramienta </t>
    </r>
    <r>
      <rPr>
        <b/>
        <sz val="10"/>
        <rFont val="Arial"/>
        <family val="2"/>
      </rPr>
      <t xml:space="preserve">no </t>
    </r>
    <r>
      <rPr>
        <sz val="10"/>
        <rFont val="Arial"/>
        <family val="2"/>
      </rPr>
      <t>actualiza esos datos de forma automática, el usuario es el responsable de incluir esas variables con las cifras que correspondan al ejercicio presupuestario. La fila y columnas están desprotegidas con el fin de que puedan modificarse, por tanto, debe tenerse cuidado con su manipulación.</t>
    </r>
  </si>
  <si>
    <t>HOJA DESGLOSE DE PAGOS (Los datos de esta hoja se generan automáticamente):</t>
  </si>
  <si>
    <t>2. Como se mencionó anteriormente, a partir de los datos de salarios y porcentajes de las cargas sociales incluidos en la hoja de "Salarios", se generan las cifras  que corresponde a los montos por cargas Estatales.</t>
  </si>
  <si>
    <t>3. En la columna E automáticamente se obtiene el resultado de la sumatoria entre las columnas C y D, para corroborar el total de la cuota Estatal que se debe cancelar.</t>
  </si>
  <si>
    <t>5. En la columna K se anota el número de documento de acuerdo al consecutivo que genera el SIGAF.</t>
  </si>
  <si>
    <t>6. Los montos indicados en la columna L, se generan automáticamente de acuerdo al cálculo realizado en la hoja de "Desglose de Pagos".</t>
  </si>
  <si>
    <t>LOS CÁLCULOS SE REFLEJAN EN LA HOJA DENOMINADA DESGLOSE DE PAGOS</t>
  </si>
  <si>
    <t>TOTAL CUOTA ESTATAL</t>
  </si>
  <si>
    <t>3. En la columna G se debe anotar el número de cuenta cliente/ IBAN de la CCSS, según corresponda.</t>
  </si>
  <si>
    <t>Código
Titulo</t>
  </si>
  <si>
    <t>CUENTA CLIENTE/ IBAN</t>
  </si>
  <si>
    <t xml:space="preserve">2. En la celda A1 se debe anotar el nombre del Ministerio o institución. </t>
  </si>
  <si>
    <t xml:space="preserve">3. En la columna A se debe colocar el código del Título presupuestario correspondiente a la institución. </t>
  </si>
  <si>
    <t>123456789-1</t>
  </si>
  <si>
    <t>123456789-2</t>
  </si>
  <si>
    <t>123456789-3</t>
  </si>
  <si>
    <t>123456789-4</t>
  </si>
  <si>
    <t>123456789-5</t>
  </si>
  <si>
    <t>123456789-6</t>
  </si>
  <si>
    <t>123456789-7</t>
  </si>
  <si>
    <t>123456789-8</t>
  </si>
  <si>
    <t>123456789-9</t>
  </si>
  <si>
    <t>123456789-10</t>
  </si>
  <si>
    <t>123456789-11</t>
  </si>
  <si>
    <t>123456789-12</t>
  </si>
  <si>
    <t>123456789-13</t>
  </si>
  <si>
    <t>73911212000020814</t>
  </si>
  <si>
    <t>73911212000021067</t>
  </si>
  <si>
    <t>NÜMERO DE RESERVA</t>
  </si>
  <si>
    <t>RESERVA DE RECURSOS SIGAF</t>
  </si>
  <si>
    <t xml:space="preserve"> FIRMA DIRECTOR RECURSOS HUMANOS</t>
  </si>
  <si>
    <t xml:space="preserve">                                   FIRMA JEFE DE UNIDAD FINANCIERA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</si>
</sst>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_-* #,##0.00\ _€_-;\-* #,##0.00\ _€_-;_-* &quot;-&quot;??\ _€_-;_-@_-"/>
    <numFmt numFmtId="166" formatCode="#,##0.00_ ;\-#,##0.00\ "/>
    <numFmt numFmtId="167" formatCode="#,##0.0"/>
  </numFmts>
  <fonts count="27" x14ac:knownFonts="1">
    <font>
      <sz val="10"/>
      <name val="Arial"/>
    </font>
    <font>
      <sz val="10"/>
      <name val="Arial"/>
      <family val="2"/>
    </font>
    <font>
      <b/>
      <sz val="10"/>
      <name val="Arial"/>
      <family val="2"/>
    </font>
    <font>
      <sz val="10"/>
      <name val="Arial"/>
      <family val="2"/>
    </font>
    <font>
      <sz val="8"/>
      <name val="Arial"/>
      <family val="2"/>
    </font>
    <font>
      <b/>
      <sz val="8"/>
      <name val="Arial"/>
      <family val="2"/>
    </font>
    <font>
      <b/>
      <sz val="12"/>
      <name val="Arial"/>
      <family val="2"/>
    </font>
    <font>
      <sz val="11"/>
      <name val="Arial"/>
      <family val="2"/>
    </font>
    <font>
      <b/>
      <sz val="9"/>
      <name val="Arial"/>
      <family val="2"/>
    </font>
    <font>
      <sz val="14"/>
      <color indexed="13"/>
      <name val="Arial"/>
      <family val="2"/>
    </font>
    <font>
      <b/>
      <sz val="16"/>
      <name val="Arial"/>
      <family val="2"/>
    </font>
    <font>
      <sz val="9"/>
      <name val="Arial"/>
      <family val="2"/>
    </font>
    <font>
      <sz val="10"/>
      <color indexed="13"/>
      <name val="Arial"/>
      <family val="2"/>
    </font>
    <font>
      <b/>
      <sz val="11"/>
      <name val="Arial"/>
      <family val="2"/>
    </font>
    <font>
      <b/>
      <sz val="14"/>
      <name val="Arial"/>
      <family val="2"/>
    </font>
    <font>
      <b/>
      <sz val="14"/>
      <color theme="0"/>
      <name val="Arial"/>
      <family val="2"/>
    </font>
    <font>
      <b/>
      <sz val="10"/>
      <color indexed="13"/>
      <name val="Arial"/>
      <family val="2"/>
    </font>
    <font>
      <sz val="7"/>
      <name val="Arial"/>
      <family val="2"/>
    </font>
    <font>
      <b/>
      <sz val="11"/>
      <color rgb="FFFF0000"/>
      <name val="Arial"/>
      <family val="2"/>
    </font>
    <font>
      <b/>
      <vertAlign val="superscript"/>
      <sz val="12"/>
      <color rgb="FFFF0000"/>
      <name val="Arial"/>
      <family val="2"/>
    </font>
    <font>
      <b/>
      <sz val="9"/>
      <color rgb="FFFF0000"/>
      <name val="Arial"/>
      <family val="2"/>
    </font>
    <font>
      <b/>
      <vertAlign val="superscript"/>
      <sz val="10"/>
      <color rgb="FFFF0000"/>
      <name val="Arial"/>
      <family val="2"/>
    </font>
    <font>
      <b/>
      <vertAlign val="superscript"/>
      <sz val="12"/>
      <name val="Arial"/>
      <family val="2"/>
    </font>
    <font>
      <b/>
      <sz val="11"/>
      <color rgb="FF000000"/>
      <name val="Arial"/>
      <family val="2"/>
    </font>
    <font>
      <b/>
      <sz val="10"/>
      <color rgb="FF000000"/>
      <name val="Arial"/>
      <family val="2"/>
    </font>
    <font>
      <sz val="10"/>
      <color rgb="FFFF0000"/>
      <name val="Arial"/>
      <family val="2"/>
    </font>
    <font>
      <b/>
      <u/>
      <sz val="10"/>
      <name val="Arial"/>
      <family val="2"/>
    </font>
  </fonts>
  <fills count="12">
    <fill>
      <patternFill patternType="none"/>
    </fill>
    <fill>
      <patternFill patternType="gray125"/>
    </fill>
    <fill>
      <patternFill patternType="solid">
        <fgColor theme="3" tint="0.59999389629810485"/>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bgColor indexed="64"/>
      </patternFill>
    </fill>
    <fill>
      <patternFill patternType="solid">
        <fgColor rgb="FF0070C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00CC66"/>
        <bgColor indexed="64"/>
      </patternFill>
    </fill>
    <fill>
      <patternFill patternType="solid">
        <fgColor rgb="FF99FF66"/>
        <bgColor indexed="64"/>
      </patternFill>
    </fill>
    <fill>
      <patternFill patternType="solid">
        <fgColor theme="0" tint="-0.249977111117893"/>
        <bgColor indexed="64"/>
      </patternFill>
    </fill>
  </fills>
  <borders count="37">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auto="1"/>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theme="0"/>
      </bottom>
      <diagonal/>
    </border>
    <border>
      <left style="thin">
        <color indexed="64"/>
      </left>
      <right/>
      <top style="medium">
        <color indexed="64"/>
      </top>
      <bottom/>
      <diagonal/>
    </border>
    <border>
      <left/>
      <right style="thin">
        <color indexed="64"/>
      </right>
      <top style="medium">
        <color indexed="64"/>
      </top>
      <bottom/>
      <diagonal/>
    </border>
  </borders>
  <cellStyleXfs count="2">
    <xf numFmtId="0" fontId="0" fillId="0" borderId="0"/>
    <xf numFmtId="165" fontId="1" fillId="0" borderId="0" applyFont="0" applyFill="0" applyBorder="0" applyAlignment="0" applyProtection="0"/>
  </cellStyleXfs>
  <cellXfs count="266">
    <xf numFmtId="0" fontId="0" fillId="0" borderId="0" xfId="0"/>
    <xf numFmtId="0" fontId="4" fillId="0" borderId="0" xfId="0" applyFont="1"/>
    <xf numFmtId="165" fontId="5" fillId="0" borderId="0" xfId="1" applyFont="1" applyFill="1"/>
    <xf numFmtId="0" fontId="4" fillId="0" borderId="0" xfId="0" applyFont="1" applyFill="1" applyBorder="1"/>
    <xf numFmtId="165" fontId="4" fillId="0" borderId="0" xfId="1" applyFont="1"/>
    <xf numFmtId="165" fontId="4" fillId="0" borderId="0" xfId="1" applyFont="1" applyFill="1" applyBorder="1"/>
    <xf numFmtId="0" fontId="5" fillId="0" borderId="0" xfId="0" applyFont="1" applyFill="1"/>
    <xf numFmtId="165" fontId="4" fillId="0" borderId="0" xfId="0" applyNumberFormat="1" applyFont="1" applyFill="1" applyBorder="1"/>
    <xf numFmtId="4" fontId="4" fillId="0" borderId="0" xfId="0" applyNumberFormat="1" applyFont="1" applyFill="1" applyBorder="1"/>
    <xf numFmtId="0" fontId="11" fillId="0" borderId="2" xfId="0" applyFont="1" applyFill="1" applyBorder="1" applyAlignment="1">
      <alignment horizontal="center" vertical="center"/>
    </xf>
    <xf numFmtId="0" fontId="4" fillId="0" borderId="0" xfId="0" applyFont="1" applyAlignment="1">
      <alignment horizontal="center"/>
    </xf>
    <xf numFmtId="165" fontId="3" fillId="0" borderId="0" xfId="1" applyFont="1" applyFill="1"/>
    <xf numFmtId="0" fontId="4" fillId="0" borderId="0" xfId="0" applyFont="1" applyFill="1" applyAlignment="1">
      <alignment horizontal="center"/>
    </xf>
    <xf numFmtId="0" fontId="4" fillId="0" borderId="0" xfId="0" applyFont="1" applyFill="1"/>
    <xf numFmtId="165" fontId="4" fillId="0" borderId="0" xfId="1" applyFont="1" applyFill="1"/>
    <xf numFmtId="165" fontId="4" fillId="0" borderId="0" xfId="0" applyNumberFormat="1" applyFont="1" applyFill="1"/>
    <xf numFmtId="166" fontId="4" fillId="0" borderId="0" xfId="0" applyNumberFormat="1" applyFont="1"/>
    <xf numFmtId="0" fontId="7" fillId="0" borderId="0" xfId="0" applyFont="1"/>
    <xf numFmtId="0" fontId="1" fillId="0" borderId="0" xfId="0" applyFont="1" applyFill="1" applyBorder="1"/>
    <xf numFmtId="165" fontId="1" fillId="0" borderId="0" xfId="1" applyFont="1" applyFill="1" applyBorder="1"/>
    <xf numFmtId="0" fontId="1" fillId="0" borderId="0" xfId="0" applyFont="1" applyFill="1" applyBorder="1" applyAlignment="1">
      <alignment horizontal="center"/>
    </xf>
    <xf numFmtId="165" fontId="1" fillId="0" borderId="0" xfId="1" applyFont="1" applyFill="1" applyBorder="1" applyAlignment="1">
      <alignment horizontal="center"/>
    </xf>
    <xf numFmtId="0" fontId="11"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167" fontId="11" fillId="0" borderId="2" xfId="0" applyNumberFormat="1" applyFont="1" applyFill="1" applyBorder="1" applyAlignment="1">
      <alignment horizontal="right" vertical="center"/>
    </xf>
    <xf numFmtId="165" fontId="1" fillId="0" borderId="0" xfId="0" applyNumberFormat="1" applyFont="1" applyFill="1" applyBorder="1"/>
    <xf numFmtId="164" fontId="1" fillId="0" borderId="0" xfId="0" applyNumberFormat="1" applyFont="1" applyFill="1" applyBorder="1"/>
    <xf numFmtId="165" fontId="1" fillId="0" borderId="0" xfId="1" applyNumberFormat="1" applyFont="1" applyFill="1" applyBorder="1"/>
    <xf numFmtId="0" fontId="1" fillId="0" borderId="0" xfId="0" applyFont="1" applyAlignment="1">
      <alignment vertical="center"/>
    </xf>
    <xf numFmtId="0" fontId="3" fillId="0" borderId="0" xfId="0" applyFont="1" applyAlignment="1">
      <alignment vertical="center"/>
    </xf>
    <xf numFmtId="0" fontId="5" fillId="2" borderId="2" xfId="0" applyFont="1" applyFill="1" applyBorder="1" applyAlignment="1">
      <alignment horizontal="center" vertical="center" wrapText="1"/>
    </xf>
    <xf numFmtId="0" fontId="12" fillId="5" borderId="0" xfId="0" applyFont="1" applyFill="1" applyBorder="1" applyAlignment="1">
      <alignment horizontal="left" vertical="top"/>
    </xf>
    <xf numFmtId="165" fontId="3" fillId="0" borderId="0" xfId="1" applyFont="1" applyFill="1" applyAlignment="1">
      <alignment vertical="center"/>
    </xf>
    <xf numFmtId="0" fontId="3" fillId="0" borderId="0" xfId="0" applyFont="1" applyFill="1" applyAlignment="1">
      <alignment horizontal="center" vertical="center"/>
    </xf>
    <xf numFmtId="0" fontId="3" fillId="0" borderId="0" xfId="0" applyFont="1" applyFill="1" applyAlignment="1">
      <alignment vertical="center"/>
    </xf>
    <xf numFmtId="166" fontId="3" fillId="0" borderId="0" xfId="1" applyNumberFormat="1" applyFont="1" applyFill="1" applyBorder="1" applyAlignment="1">
      <alignment horizontal="center" vertical="center"/>
    </xf>
    <xf numFmtId="43" fontId="3" fillId="0" borderId="0" xfId="0" applyNumberFormat="1" applyFont="1" applyFill="1" applyAlignment="1">
      <alignment horizontal="center" vertical="center"/>
    </xf>
    <xf numFmtId="165" fontId="1" fillId="0" borderId="18" xfId="0" applyNumberFormat="1" applyFont="1" applyFill="1" applyBorder="1"/>
    <xf numFmtId="0" fontId="1" fillId="0" borderId="5" xfId="0" applyFont="1" applyFill="1" applyBorder="1"/>
    <xf numFmtId="0" fontId="1" fillId="0" borderId="6" xfId="0" applyFont="1" applyFill="1" applyBorder="1"/>
    <xf numFmtId="165" fontId="4" fillId="0" borderId="6" xfId="1" applyFont="1" applyFill="1" applyBorder="1"/>
    <xf numFmtId="0" fontId="4" fillId="0" borderId="6" xfId="0" applyFont="1" applyFill="1" applyBorder="1"/>
    <xf numFmtId="0" fontId="1" fillId="0" borderId="19" xfId="0" applyFont="1" applyFill="1" applyBorder="1"/>
    <xf numFmtId="0" fontId="1" fillId="0" borderId="0" xfId="0" applyFont="1" applyFill="1" applyBorder="1" applyAlignment="1">
      <alignment vertical="center"/>
    </xf>
    <xf numFmtId="165" fontId="1" fillId="0" borderId="0" xfId="1" applyFont="1" applyFill="1" applyBorder="1" applyAlignment="1">
      <alignment vertical="center"/>
    </xf>
    <xf numFmtId="166" fontId="3" fillId="5" borderId="2" xfId="1" applyNumberFormat="1" applyFont="1" applyFill="1" applyBorder="1" applyAlignment="1" applyProtection="1">
      <alignment horizontal="center" vertical="center"/>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xf>
    <xf numFmtId="0" fontId="5" fillId="2" borderId="2" xfId="0" applyFont="1" applyFill="1" applyBorder="1" applyAlignment="1">
      <alignment horizontal="center" vertical="center"/>
    </xf>
    <xf numFmtId="165" fontId="5" fillId="2" borderId="2" xfId="1" applyFont="1" applyFill="1" applyBorder="1" applyAlignment="1">
      <alignment horizontal="center" vertical="center" wrapText="1"/>
    </xf>
    <xf numFmtId="43" fontId="3" fillId="0" borderId="0" xfId="0" applyNumberFormat="1" applyFont="1" applyAlignment="1">
      <alignment vertical="center"/>
    </xf>
    <xf numFmtId="0" fontId="13" fillId="2" borderId="4" xfId="0" applyFont="1" applyFill="1" applyBorder="1" applyAlignment="1"/>
    <xf numFmtId="0" fontId="7" fillId="5" borderId="2" xfId="0" applyFont="1" applyFill="1" applyBorder="1" applyAlignment="1" applyProtection="1">
      <alignment vertical="center"/>
    </xf>
    <xf numFmtId="0" fontId="13" fillId="0" borderId="2" xfId="0" applyFont="1" applyBorder="1" applyAlignment="1">
      <alignment vertical="center"/>
    </xf>
    <xf numFmtId="0" fontId="3" fillId="0" borderId="0" xfId="0" applyFont="1" applyProtection="1"/>
    <xf numFmtId="165" fontId="0" fillId="0" borderId="0" xfId="1" applyFont="1" applyProtection="1"/>
    <xf numFmtId="0" fontId="0" fillId="0" borderId="0" xfId="0" applyProtection="1"/>
    <xf numFmtId="0" fontId="1" fillId="0" borderId="24" xfId="0" applyFont="1" applyBorder="1" applyAlignment="1" applyProtection="1">
      <alignment horizontal="center" vertical="center"/>
      <protection locked="0"/>
    </xf>
    <xf numFmtId="0" fontId="1" fillId="0" borderId="24" xfId="0" applyFont="1" applyBorder="1" applyAlignment="1" applyProtection="1">
      <alignment vertical="center"/>
      <protection locked="0"/>
    </xf>
    <xf numFmtId="165" fontId="0" fillId="0" borderId="24" xfId="1" applyFont="1" applyBorder="1" applyAlignment="1" applyProtection="1">
      <alignment vertical="center"/>
      <protection locked="0"/>
    </xf>
    <xf numFmtId="49" fontId="1" fillId="0" borderId="2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2" xfId="0" applyFont="1" applyBorder="1" applyAlignment="1" applyProtection="1">
      <alignment vertical="center"/>
      <protection locked="0"/>
    </xf>
    <xf numFmtId="165" fontId="0" fillId="0" borderId="2" xfId="1" applyFont="1" applyBorder="1" applyAlignment="1" applyProtection="1">
      <alignment vertical="center"/>
      <protection locked="0"/>
    </xf>
    <xf numFmtId="0" fontId="12" fillId="5" borderId="0" xfId="0" applyFont="1" applyFill="1" applyBorder="1" applyAlignment="1" applyProtection="1">
      <alignment horizontal="left" vertical="top"/>
      <protection locked="0"/>
    </xf>
    <xf numFmtId="0" fontId="16" fillId="5" borderId="0" xfId="0" applyFont="1" applyFill="1" applyBorder="1" applyAlignment="1" applyProtection="1">
      <alignment horizontal="justify" vertical="top"/>
      <protection locked="0"/>
    </xf>
    <xf numFmtId="0" fontId="4" fillId="5" borderId="0" xfId="0" applyFont="1" applyFill="1" applyAlignment="1" applyProtection="1">
      <alignment horizontal="left" vertical="center"/>
      <protection locked="0"/>
    </xf>
    <xf numFmtId="43" fontId="4" fillId="0" borderId="0" xfId="0" applyNumberFormat="1" applyFont="1" applyAlignment="1" applyProtection="1">
      <alignment vertical="center" wrapText="1"/>
      <protection locked="0"/>
    </xf>
    <xf numFmtId="0" fontId="11" fillId="0" borderId="2" xfId="0" applyFont="1" applyFill="1" applyBorder="1" applyAlignment="1" applyProtection="1">
      <alignment horizontal="center" vertical="center"/>
      <protection locked="0"/>
    </xf>
    <xf numFmtId="0" fontId="1" fillId="0" borderId="0" xfId="0" applyFont="1" applyFill="1" applyBorder="1" applyProtection="1">
      <protection locked="0"/>
    </xf>
    <xf numFmtId="165" fontId="1" fillId="0" borderId="18" xfId="1" applyFont="1" applyFill="1" applyBorder="1" applyProtection="1">
      <protection locked="0"/>
    </xf>
    <xf numFmtId="0" fontId="2" fillId="8" borderId="16" xfId="0" applyFont="1" applyFill="1" applyBorder="1" applyAlignment="1" applyProtection="1">
      <alignment horizontal="center" vertical="center" wrapText="1" shrinkToFit="1"/>
    </xf>
    <xf numFmtId="49" fontId="18" fillId="2" borderId="2" xfId="0" applyNumberFormat="1" applyFont="1" applyFill="1" applyBorder="1" applyAlignment="1" applyProtection="1">
      <alignment horizontal="center" vertical="center" wrapText="1"/>
    </xf>
    <xf numFmtId="49" fontId="1" fillId="0" borderId="2" xfId="0" applyNumberFormat="1" applyFont="1" applyBorder="1" applyAlignment="1" applyProtection="1">
      <alignment horizontal="center" vertical="center"/>
      <protection locked="0"/>
    </xf>
    <xf numFmtId="49" fontId="3" fillId="0" borderId="2" xfId="0" applyNumberFormat="1" applyFont="1" applyBorder="1" applyAlignment="1" applyProtection="1">
      <alignment horizontal="center" vertical="center"/>
      <protection locked="0"/>
    </xf>
    <xf numFmtId="0" fontId="2" fillId="4" borderId="22" xfId="0" applyFont="1" applyFill="1" applyBorder="1" applyAlignment="1" applyProtection="1">
      <alignment horizontal="center" vertical="center"/>
    </xf>
    <xf numFmtId="0" fontId="2" fillId="4" borderId="2" xfId="0" applyFont="1" applyFill="1" applyBorder="1" applyAlignment="1" applyProtection="1">
      <alignment horizontal="center" vertical="center"/>
    </xf>
    <xf numFmtId="165" fontId="2" fillId="2" borderId="2" xfId="1" applyFont="1" applyFill="1" applyBorder="1" applyAlignment="1">
      <alignment horizontal="center" vertical="center" wrapText="1"/>
    </xf>
    <xf numFmtId="165" fontId="8" fillId="9" borderId="2" xfId="1" applyFont="1" applyFill="1" applyBorder="1" applyAlignment="1">
      <alignment horizontal="center" vertical="center" wrapText="1"/>
    </xf>
    <xf numFmtId="165" fontId="13" fillId="10" borderId="2" xfId="0" applyNumberFormat="1" applyFont="1" applyFill="1" applyBorder="1" applyAlignment="1" applyProtection="1">
      <alignment vertical="center"/>
    </xf>
    <xf numFmtId="0" fontId="2" fillId="3" borderId="5" xfId="0" applyFont="1" applyFill="1" applyBorder="1" applyAlignment="1">
      <alignment horizontal="left" vertical="center"/>
    </xf>
    <xf numFmtId="0" fontId="2" fillId="3" borderId="6" xfId="0" applyFont="1" applyFill="1" applyBorder="1" applyAlignment="1">
      <alignment horizontal="left" vertical="center"/>
    </xf>
    <xf numFmtId="49" fontId="14" fillId="3" borderId="19" xfId="0" applyNumberFormat="1" applyFont="1" applyFill="1" applyBorder="1" applyAlignment="1">
      <alignment horizontal="left" vertical="center"/>
    </xf>
    <xf numFmtId="0" fontId="2" fillId="3" borderId="9" xfId="0" applyFont="1" applyFill="1" applyBorder="1" applyAlignment="1">
      <alignment horizontal="left" vertical="center"/>
    </xf>
    <xf numFmtId="49" fontId="14" fillId="3" borderId="10" xfId="0" applyNumberFormat="1" applyFont="1" applyFill="1" applyBorder="1" applyAlignment="1">
      <alignment horizontal="left" vertical="center"/>
    </xf>
    <xf numFmtId="167" fontId="2" fillId="2" borderId="2" xfId="0" applyNumberFormat="1" applyFont="1" applyFill="1" applyBorder="1" applyAlignment="1">
      <alignment vertical="center"/>
    </xf>
    <xf numFmtId="0" fontId="1" fillId="5" borderId="0" xfId="0" applyFont="1" applyFill="1" applyBorder="1" applyAlignment="1">
      <alignment horizontal="center"/>
    </xf>
    <xf numFmtId="0" fontId="13" fillId="2" borderId="4" xfId="0" applyFont="1" applyFill="1" applyBorder="1" applyAlignment="1">
      <alignment horizontal="left" vertical="center"/>
    </xf>
    <xf numFmtId="0" fontId="2" fillId="0" borderId="9" xfId="0" applyFont="1" applyFill="1" applyBorder="1" applyAlignment="1" applyProtection="1">
      <protection locked="0"/>
    </xf>
    <xf numFmtId="0" fontId="2" fillId="0" borderId="10" xfId="0" applyFont="1" applyFill="1" applyBorder="1" applyAlignment="1" applyProtection="1">
      <protection locked="0"/>
    </xf>
    <xf numFmtId="10" fontId="2" fillId="10" borderId="23" xfId="0" applyNumberFormat="1" applyFont="1" applyFill="1" applyBorder="1" applyAlignment="1" applyProtection="1">
      <alignment horizontal="center" vertical="center"/>
      <protection locked="0"/>
    </xf>
    <xf numFmtId="0" fontId="0" fillId="5" borderId="0" xfId="0" applyFill="1" applyAlignment="1">
      <alignment horizontal="center" vertical="center"/>
    </xf>
    <xf numFmtId="0" fontId="24" fillId="5" borderId="0" xfId="0" applyFont="1" applyFill="1" applyAlignment="1">
      <alignment horizontal="center" vertical="center"/>
    </xf>
    <xf numFmtId="0" fontId="0" fillId="2" borderId="21" xfId="0" applyFill="1" applyBorder="1" applyAlignment="1">
      <alignment horizontal="center" vertical="center"/>
    </xf>
    <xf numFmtId="0" fontId="0" fillId="2" borderId="28" xfId="0" applyFill="1" applyBorder="1" applyAlignment="1">
      <alignment horizontal="center" vertical="center"/>
    </xf>
    <xf numFmtId="0" fontId="0" fillId="2" borderId="0" xfId="0" applyFill="1" applyBorder="1" applyAlignment="1">
      <alignment horizontal="center" vertical="center"/>
    </xf>
    <xf numFmtId="0" fontId="0" fillId="2" borderId="29" xfId="0" applyFill="1" applyBorder="1" applyAlignment="1">
      <alignment horizontal="center" vertical="center"/>
    </xf>
    <xf numFmtId="0" fontId="0" fillId="2" borderId="20" xfId="0" applyFill="1" applyBorder="1" applyAlignment="1">
      <alignment vertical="center"/>
    </xf>
    <xf numFmtId="0" fontId="0" fillId="2" borderId="25" xfId="0" applyFill="1" applyBorder="1" applyAlignment="1">
      <alignment vertical="center"/>
    </xf>
    <xf numFmtId="0" fontId="23" fillId="5" borderId="0" xfId="0" applyFont="1" applyFill="1" applyAlignment="1">
      <alignment vertical="center"/>
    </xf>
    <xf numFmtId="0" fontId="24" fillId="5" borderId="0" xfId="0" applyFont="1" applyFill="1" applyAlignment="1">
      <alignment vertical="center"/>
    </xf>
    <xf numFmtId="0" fontId="23" fillId="2" borderId="30" xfId="0" applyFont="1" applyFill="1" applyBorder="1" applyAlignment="1">
      <alignment vertical="center"/>
    </xf>
    <xf numFmtId="0" fontId="23" fillId="2" borderId="31" xfId="0" applyFont="1" applyFill="1" applyBorder="1" applyAlignment="1">
      <alignment vertical="center"/>
    </xf>
    <xf numFmtId="0" fontId="23" fillId="2" borderId="32" xfId="0" applyFont="1" applyFill="1" applyBorder="1" applyAlignment="1">
      <alignment vertical="center"/>
    </xf>
    <xf numFmtId="0" fontId="23" fillId="5" borderId="0" xfId="0" applyFont="1" applyFill="1" applyBorder="1" applyAlignment="1">
      <alignment vertical="center"/>
    </xf>
    <xf numFmtId="0" fontId="0" fillId="5" borderId="0" xfId="0" applyFill="1" applyAlignment="1">
      <alignment vertical="center"/>
    </xf>
    <xf numFmtId="49" fontId="11" fillId="0" borderId="2" xfId="0" applyNumberFormat="1" applyFont="1" applyFill="1" applyBorder="1" applyAlignment="1">
      <alignment horizontal="center" vertical="center"/>
    </xf>
    <xf numFmtId="0" fontId="4" fillId="0" borderId="21" xfId="0" applyFont="1" applyBorder="1" applyAlignment="1" applyProtection="1">
      <protection locked="0"/>
    </xf>
    <xf numFmtId="0" fontId="4" fillId="0" borderId="0" xfId="0" applyFont="1" applyProtection="1"/>
    <xf numFmtId="0" fontId="4" fillId="0" borderId="0" xfId="0" applyFont="1" applyAlignment="1" applyProtection="1">
      <alignment horizontal="center"/>
    </xf>
    <xf numFmtId="0" fontId="4" fillId="0" borderId="17" xfId="0" applyFont="1" applyBorder="1" applyProtection="1"/>
    <xf numFmtId="0" fontId="1" fillId="0" borderId="5" xfId="0" applyFont="1" applyFill="1" applyBorder="1" applyProtection="1"/>
    <xf numFmtId="0" fontId="1" fillId="0" borderId="6" xfId="0" applyFont="1" applyFill="1" applyBorder="1" applyProtection="1"/>
    <xf numFmtId="165" fontId="4" fillId="0" borderId="6" xfId="1" applyFont="1" applyFill="1" applyBorder="1" applyProtection="1"/>
    <xf numFmtId="0" fontId="4" fillId="0" borderId="6" xfId="0" applyFont="1" applyFill="1" applyBorder="1" applyProtection="1"/>
    <xf numFmtId="0" fontId="1" fillId="0" borderId="19" xfId="0" applyFont="1" applyFill="1" applyBorder="1" applyProtection="1"/>
    <xf numFmtId="0" fontId="1" fillId="0" borderId="0" xfId="0" applyFont="1" applyFill="1" applyBorder="1" applyProtection="1"/>
    <xf numFmtId="0" fontId="2" fillId="5" borderId="0" xfId="0" applyFont="1" applyFill="1" applyBorder="1" applyAlignment="1" applyProtection="1">
      <alignment horizontal="center"/>
    </xf>
    <xf numFmtId="0" fontId="4" fillId="0" borderId="5" xfId="0" applyFont="1" applyBorder="1"/>
    <xf numFmtId="0" fontId="4" fillId="0" borderId="6" xfId="0" applyFont="1" applyBorder="1"/>
    <xf numFmtId="165" fontId="4" fillId="0" borderId="6" xfId="1" applyFont="1" applyBorder="1"/>
    <xf numFmtId="0" fontId="4" fillId="0" borderId="19" xfId="0" applyFont="1" applyBorder="1"/>
    <xf numFmtId="17" fontId="15" fillId="3" borderId="6" xfId="0" applyNumberFormat="1" applyFont="1" applyFill="1" applyBorder="1" applyAlignment="1" applyProtection="1">
      <alignment horizontal="left" vertical="center" wrapText="1"/>
      <protection locked="0"/>
    </xf>
    <xf numFmtId="0" fontId="4" fillId="0" borderId="35" xfId="0" applyFont="1" applyBorder="1" applyAlignment="1" applyProtection="1">
      <protection locked="0"/>
    </xf>
    <xf numFmtId="0" fontId="0" fillId="0" borderId="2" xfId="0" applyBorder="1" applyAlignment="1">
      <alignment horizontal="justify" vertical="center"/>
    </xf>
    <xf numFmtId="0" fontId="0" fillId="0" borderId="33" xfId="0" applyBorder="1" applyAlignment="1">
      <alignment horizontal="center" vertical="center"/>
    </xf>
    <xf numFmtId="0" fontId="1" fillId="0" borderId="2" xfId="0" applyFont="1" applyBorder="1" applyAlignment="1">
      <alignment horizontal="left" vertical="center"/>
    </xf>
    <xf numFmtId="0" fontId="1" fillId="0" borderId="2" xfId="0" applyFont="1" applyBorder="1" applyAlignment="1">
      <alignment horizontal="justify" vertical="center" wrapText="1"/>
    </xf>
    <xf numFmtId="0" fontId="0" fillId="0" borderId="2" xfId="0" applyBorder="1" applyAlignment="1">
      <alignment horizontal="justify" vertical="center" wrapText="1"/>
    </xf>
    <xf numFmtId="0" fontId="2" fillId="2" borderId="2"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0" borderId="2" xfId="0" applyFont="1" applyBorder="1" applyAlignment="1">
      <alignment horizontal="left" vertical="center" wrapText="1"/>
    </xf>
    <xf numFmtId="0" fontId="1" fillId="0" borderId="2" xfId="0" applyFont="1" applyBorder="1" applyAlignment="1">
      <alignment horizontal="justify" vertical="center"/>
    </xf>
    <xf numFmtId="0" fontId="2" fillId="2" borderId="4"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1" fillId="0" borderId="34" xfId="0" applyFont="1" applyBorder="1" applyAlignment="1">
      <alignment horizontal="justify" vertical="center" wrapText="1"/>
    </xf>
    <xf numFmtId="0" fontId="0" fillId="5" borderId="0" xfId="0" applyFill="1" applyAlignment="1">
      <alignment vertical="center"/>
    </xf>
    <xf numFmtId="0" fontId="24" fillId="2" borderId="0" xfId="0" applyFont="1" applyFill="1" applyBorder="1" applyAlignment="1">
      <alignment horizontal="center" vertical="center"/>
    </xf>
    <xf numFmtId="0" fontId="24" fillId="2" borderId="29" xfId="0" applyFont="1" applyFill="1" applyBorder="1" applyAlignment="1">
      <alignment horizontal="center" vertical="center"/>
    </xf>
    <xf numFmtId="0" fontId="2" fillId="2" borderId="2" xfId="0" applyFont="1" applyFill="1" applyBorder="1" applyAlignment="1">
      <alignment horizontal="left" vertical="center"/>
    </xf>
    <xf numFmtId="0" fontId="1" fillId="0" borderId="16" xfId="0" applyFont="1" applyBorder="1" applyAlignment="1">
      <alignment horizontal="justify" vertical="center" wrapText="1"/>
    </xf>
    <xf numFmtId="0" fontId="0" fillId="0" borderId="16" xfId="0" applyBorder="1" applyAlignment="1">
      <alignment horizontal="justify" vertical="center" wrapText="1"/>
    </xf>
    <xf numFmtId="0" fontId="1" fillId="0" borderId="3" xfId="0" applyFont="1" applyBorder="1" applyAlignment="1">
      <alignment horizontal="justify" vertical="center" wrapText="1"/>
    </xf>
    <xf numFmtId="0" fontId="0" fillId="0" borderId="3" xfId="0" applyBorder="1" applyAlignment="1">
      <alignment horizontal="justify" vertical="center" wrapText="1"/>
    </xf>
    <xf numFmtId="0" fontId="1" fillId="5" borderId="2" xfId="0" applyFont="1" applyFill="1" applyBorder="1" applyAlignment="1">
      <alignment horizontal="left" vertical="center"/>
    </xf>
    <xf numFmtId="0" fontId="1" fillId="2" borderId="2" xfId="0" applyFont="1" applyFill="1" applyBorder="1" applyAlignment="1" applyProtection="1">
      <alignment horizontal="left" vertical="center" wrapText="1"/>
    </xf>
    <xf numFmtId="0" fontId="2" fillId="2" borderId="11" xfId="0" applyFont="1" applyFill="1" applyBorder="1" applyAlignment="1" applyProtection="1">
      <alignment horizontal="center" vertical="center"/>
    </xf>
    <xf numFmtId="0" fontId="2" fillId="2" borderId="12" xfId="0" applyFont="1" applyFill="1" applyBorder="1" applyAlignment="1" applyProtection="1">
      <alignment horizontal="center" vertical="center"/>
    </xf>
    <xf numFmtId="0" fontId="2" fillId="2" borderId="13" xfId="0" applyFont="1" applyFill="1" applyBorder="1" applyAlignment="1" applyProtection="1">
      <alignment horizontal="center" vertical="center"/>
    </xf>
    <xf numFmtId="0" fontId="15" fillId="6" borderId="20" xfId="0" applyFont="1" applyFill="1" applyBorder="1" applyAlignment="1" applyProtection="1">
      <alignment horizontal="center" vertical="center"/>
      <protection locked="0"/>
    </xf>
    <xf numFmtId="0" fontId="15" fillId="6" borderId="21" xfId="0" applyFont="1" applyFill="1" applyBorder="1" applyAlignment="1" applyProtection="1">
      <alignment horizontal="center" vertical="center"/>
      <protection locked="0"/>
    </xf>
    <xf numFmtId="0" fontId="15" fillId="6" borderId="25" xfId="0" applyFont="1" applyFill="1" applyBorder="1" applyAlignment="1" applyProtection="1">
      <alignment horizontal="center" vertical="center"/>
    </xf>
    <xf numFmtId="0" fontId="15" fillId="6" borderId="0" xfId="0" applyFont="1" applyFill="1" applyBorder="1" applyAlignment="1" applyProtection="1">
      <alignment horizontal="center" vertical="center"/>
    </xf>
    <xf numFmtId="0" fontId="2" fillId="2" borderId="11" xfId="0" applyFont="1" applyFill="1" applyBorder="1" applyAlignment="1" applyProtection="1">
      <alignment horizontal="center" vertical="center" wrapText="1" shrinkToFit="1"/>
    </xf>
    <xf numFmtId="0" fontId="2" fillId="2" borderId="12" xfId="0" applyFont="1" applyFill="1" applyBorder="1" applyAlignment="1" applyProtection="1">
      <alignment horizontal="center" vertical="center" wrapText="1" shrinkToFit="1"/>
    </xf>
    <xf numFmtId="0" fontId="2" fillId="2" borderId="13" xfId="0" applyFont="1" applyFill="1" applyBorder="1" applyAlignment="1" applyProtection="1">
      <alignment horizontal="center" vertical="center" wrapText="1" shrinkToFit="1"/>
    </xf>
    <xf numFmtId="0" fontId="13" fillId="7" borderId="26" xfId="0" applyFont="1" applyFill="1" applyBorder="1" applyAlignment="1" applyProtection="1">
      <alignment horizontal="center" vertical="center" wrapText="1"/>
    </xf>
    <xf numFmtId="0" fontId="13" fillId="7" borderId="27" xfId="0" applyFont="1" applyFill="1" applyBorder="1" applyAlignment="1" applyProtection="1">
      <alignment horizontal="center" vertical="center" wrapText="1"/>
    </xf>
    <xf numFmtId="0" fontId="2" fillId="11" borderId="35" xfId="0" applyFont="1" applyFill="1" applyBorder="1" applyAlignment="1" applyProtection="1">
      <alignment horizontal="center" vertical="center" wrapText="1"/>
    </xf>
    <xf numFmtId="0" fontId="2" fillId="11" borderId="36" xfId="0" applyFont="1" applyFill="1" applyBorder="1" applyAlignment="1" applyProtection="1">
      <alignment horizontal="center" vertical="center" wrapText="1"/>
    </xf>
    <xf numFmtId="0" fontId="2" fillId="11" borderId="17" xfId="0" applyFont="1" applyFill="1" applyBorder="1" applyAlignment="1" applyProtection="1">
      <alignment horizontal="center" vertical="center" wrapText="1"/>
    </xf>
    <xf numFmtId="0" fontId="2" fillId="11" borderId="18" xfId="0" applyFont="1" applyFill="1" applyBorder="1" applyAlignment="1" applyProtection="1">
      <alignment horizontal="center" vertical="center" wrapText="1"/>
    </xf>
    <xf numFmtId="0" fontId="2" fillId="11" borderId="5" xfId="0" applyFont="1" applyFill="1" applyBorder="1" applyAlignment="1" applyProtection="1">
      <alignment horizontal="center" vertical="center" wrapText="1"/>
    </xf>
    <xf numFmtId="0" fontId="2" fillId="11" borderId="19" xfId="0" applyFont="1" applyFill="1" applyBorder="1" applyAlignment="1" applyProtection="1">
      <alignment horizontal="center" vertical="center" wrapText="1"/>
    </xf>
    <xf numFmtId="0" fontId="15" fillId="6" borderId="30" xfId="0" applyFont="1" applyFill="1" applyBorder="1" applyAlignment="1" applyProtection="1">
      <alignment horizontal="center" vertical="center"/>
    </xf>
    <xf numFmtId="0" fontId="15" fillId="6" borderId="31" xfId="0" applyFont="1" applyFill="1" applyBorder="1" applyAlignment="1" applyProtection="1">
      <alignment horizontal="center" vertical="center"/>
    </xf>
    <xf numFmtId="0" fontId="15" fillId="6" borderId="8" xfId="0" applyFont="1" applyFill="1" applyBorder="1" applyAlignment="1">
      <alignment horizontal="center" vertical="center"/>
    </xf>
    <xf numFmtId="0" fontId="15" fillId="6" borderId="9" xfId="0" applyFont="1" applyFill="1" applyBorder="1" applyAlignment="1">
      <alignment horizontal="center" vertical="center"/>
    </xf>
    <xf numFmtId="0" fontId="15" fillId="6" borderId="10" xfId="0" applyFont="1" applyFill="1" applyBorder="1" applyAlignment="1">
      <alignment horizontal="center" vertical="center"/>
    </xf>
    <xf numFmtId="0" fontId="15" fillId="6" borderId="17" xfId="0" applyFont="1" applyFill="1" applyBorder="1" applyAlignment="1">
      <alignment horizontal="center" vertical="center"/>
    </xf>
    <xf numFmtId="0" fontId="15" fillId="6" borderId="0" xfId="0" applyFont="1" applyFill="1" applyBorder="1" applyAlignment="1">
      <alignment horizontal="center" vertical="center"/>
    </xf>
    <xf numFmtId="0" fontId="15" fillId="6" borderId="18" xfId="0" applyFont="1" applyFill="1" applyBorder="1" applyAlignment="1">
      <alignment horizontal="center" vertical="center"/>
    </xf>
    <xf numFmtId="0" fontId="15" fillId="6" borderId="5" xfId="0" applyFont="1" applyFill="1" applyBorder="1" applyAlignment="1">
      <alignment horizontal="center"/>
    </xf>
    <xf numFmtId="0" fontId="15" fillId="6" borderId="6" xfId="0" applyFont="1" applyFill="1" applyBorder="1" applyAlignment="1">
      <alignment horizontal="center"/>
    </xf>
    <xf numFmtId="0" fontId="15" fillId="6" borderId="19" xfId="0" applyFont="1" applyFill="1" applyBorder="1" applyAlignment="1">
      <alignment horizontal="center"/>
    </xf>
    <xf numFmtId="0" fontId="9" fillId="5" borderId="8" xfId="0" applyFont="1" applyFill="1" applyBorder="1" applyAlignment="1">
      <alignment horizontal="center"/>
    </xf>
    <xf numFmtId="0" fontId="9" fillId="5" borderId="9" xfId="0" applyFont="1" applyFill="1" applyBorder="1" applyAlignment="1">
      <alignment horizontal="center"/>
    </xf>
    <xf numFmtId="0" fontId="9" fillId="5" borderId="10" xfId="0" applyFont="1" applyFill="1" applyBorder="1" applyAlignment="1">
      <alignment horizontal="center"/>
    </xf>
    <xf numFmtId="165" fontId="4" fillId="0" borderId="21" xfId="1" applyFont="1" applyBorder="1" applyAlignment="1" applyProtection="1">
      <alignment horizontal="center"/>
      <protection locked="0"/>
    </xf>
    <xf numFmtId="165" fontId="4" fillId="0" borderId="36" xfId="1" applyFont="1" applyBorder="1" applyAlignment="1" applyProtection="1">
      <alignment horizontal="center"/>
      <protection locked="0"/>
    </xf>
    <xf numFmtId="0" fontId="2" fillId="5" borderId="0" xfId="0" applyFont="1" applyFill="1" applyBorder="1" applyAlignment="1" applyProtection="1">
      <alignment horizontal="center"/>
    </xf>
    <xf numFmtId="0" fontId="2" fillId="5" borderId="18" xfId="0" applyFont="1" applyFill="1" applyBorder="1" applyAlignment="1" applyProtection="1">
      <alignment horizontal="center"/>
    </xf>
    <xf numFmtId="0" fontId="12" fillId="5" borderId="5" xfId="0" applyFont="1" applyFill="1" applyBorder="1" applyAlignment="1">
      <alignment horizontal="center" vertical="top"/>
    </xf>
    <xf numFmtId="0" fontId="12" fillId="5" borderId="6" xfId="0" applyFont="1" applyFill="1" applyBorder="1" applyAlignment="1">
      <alignment horizontal="center" vertical="top"/>
    </xf>
    <xf numFmtId="0" fontId="12" fillId="5" borderId="19" xfId="0" applyFont="1" applyFill="1" applyBorder="1" applyAlignment="1">
      <alignment horizontal="center" vertical="top"/>
    </xf>
    <xf numFmtId="0" fontId="2" fillId="3" borderId="8" xfId="0" applyFont="1" applyFill="1" applyBorder="1" applyAlignment="1">
      <alignment horizontal="left" vertical="center" wrapText="1"/>
    </xf>
    <xf numFmtId="0" fontId="2" fillId="3" borderId="9" xfId="0" applyFont="1" applyFill="1" applyBorder="1" applyAlignment="1">
      <alignment horizontal="left" vertical="center"/>
    </xf>
    <xf numFmtId="0" fontId="2" fillId="3" borderId="2" xfId="0" applyFont="1" applyFill="1" applyBorder="1" applyAlignment="1">
      <alignment horizontal="center" vertical="center"/>
    </xf>
    <xf numFmtId="49" fontId="8" fillId="2" borderId="2" xfId="0" applyNumberFormat="1" applyFont="1" applyFill="1" applyBorder="1" applyAlignment="1">
      <alignment horizontal="center" vertical="center" wrapText="1"/>
    </xf>
    <xf numFmtId="0" fontId="11" fillId="2" borderId="14" xfId="0" applyFont="1" applyFill="1" applyBorder="1" applyAlignment="1">
      <alignment horizontal="left" vertical="center"/>
    </xf>
    <xf numFmtId="0" fontId="11" fillId="2" borderId="15" xfId="0" applyFont="1" applyFill="1" applyBorder="1" applyAlignment="1">
      <alignment horizontal="left" vertical="center"/>
    </xf>
    <xf numFmtId="0" fontId="11" fillId="2" borderId="14" xfId="0" applyFont="1" applyFill="1" applyBorder="1" applyAlignment="1">
      <alignment horizontal="left" vertical="center" wrapText="1"/>
    </xf>
    <xf numFmtId="0" fontId="11" fillId="2" borderId="15" xfId="0" applyFont="1" applyFill="1" applyBorder="1" applyAlignment="1">
      <alignment horizontal="left" vertical="center" wrapText="1"/>
    </xf>
    <xf numFmtId="49" fontId="2" fillId="2" borderId="2" xfId="0" applyNumberFormat="1" applyFont="1" applyFill="1" applyBorder="1" applyAlignment="1">
      <alignment horizontal="center" vertical="center" wrapText="1"/>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17" fontId="6" fillId="2" borderId="1" xfId="0" applyNumberFormat="1" applyFont="1" applyFill="1" applyBorder="1" applyAlignment="1">
      <alignment horizontal="left" vertical="center"/>
    </xf>
    <xf numFmtId="17" fontId="6" fillId="2" borderId="7" xfId="0" applyNumberFormat="1" applyFont="1" applyFill="1" applyBorder="1" applyAlignment="1">
      <alignment horizontal="left"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5" xfId="0" applyFont="1" applyFill="1" applyBorder="1" applyAlignment="1">
      <alignment horizontal="left" vertical="center" wrapText="1"/>
    </xf>
    <xf numFmtId="0" fontId="13" fillId="2" borderId="6" xfId="0" applyFont="1" applyFill="1" applyBorder="1" applyAlignment="1">
      <alignment horizontal="left" vertical="center" wrapText="1"/>
    </xf>
    <xf numFmtId="0" fontId="13" fillId="2" borderId="19" xfId="0" applyFont="1" applyFill="1" applyBorder="1" applyAlignment="1">
      <alignment horizontal="left" vertical="center" wrapText="1"/>
    </xf>
    <xf numFmtId="0" fontId="13" fillId="5" borderId="4" xfId="0" applyFont="1" applyFill="1" applyBorder="1" applyAlignment="1">
      <alignment horizontal="center" vertical="center"/>
    </xf>
    <xf numFmtId="0" fontId="13" fillId="5" borderId="1" xfId="0" applyFont="1" applyFill="1" applyBorder="1" applyAlignment="1">
      <alignment horizontal="center" vertical="center"/>
    </xf>
    <xf numFmtId="0" fontId="13" fillId="5" borderId="7" xfId="0" applyFont="1" applyFill="1" applyBorder="1" applyAlignment="1">
      <alignment horizontal="center" vertical="center"/>
    </xf>
    <xf numFmtId="0" fontId="5" fillId="2" borderId="4"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19"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4"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10" fillId="6" borderId="8" xfId="0" applyFont="1" applyFill="1" applyBorder="1" applyAlignment="1">
      <alignment horizontal="center"/>
    </xf>
    <xf numFmtId="0" fontId="10" fillId="6" borderId="9" xfId="0" applyFont="1" applyFill="1" applyBorder="1" applyAlignment="1">
      <alignment horizontal="center"/>
    </xf>
    <xf numFmtId="0" fontId="10" fillId="6" borderId="10" xfId="0" applyFont="1" applyFill="1" applyBorder="1" applyAlignment="1">
      <alignment horizontal="center"/>
    </xf>
    <xf numFmtId="0" fontId="10" fillId="6" borderId="17" xfId="0" applyFont="1" applyFill="1" applyBorder="1" applyAlignment="1">
      <alignment horizontal="center"/>
    </xf>
    <xf numFmtId="0" fontId="10" fillId="6" borderId="0" xfId="0" applyFont="1" applyFill="1" applyBorder="1" applyAlignment="1">
      <alignment horizontal="center"/>
    </xf>
    <xf numFmtId="0" fontId="10" fillId="6" borderId="18" xfId="0" applyFont="1" applyFill="1" applyBorder="1" applyAlignment="1">
      <alignment horizontal="center"/>
    </xf>
    <xf numFmtId="49" fontId="10" fillId="2" borderId="17" xfId="0" applyNumberFormat="1" applyFont="1" applyFill="1" applyBorder="1" applyAlignment="1">
      <alignment horizontal="center" wrapText="1"/>
    </xf>
    <xf numFmtId="49" fontId="10" fillId="2" borderId="0" xfId="0" applyNumberFormat="1" applyFont="1" applyFill="1" applyBorder="1" applyAlignment="1">
      <alignment horizontal="center" wrapText="1"/>
    </xf>
    <xf numFmtId="49" fontId="10" fillId="2" borderId="18" xfId="0" applyNumberFormat="1" applyFont="1" applyFill="1" applyBorder="1" applyAlignment="1">
      <alignment horizontal="center" wrapText="1"/>
    </xf>
    <xf numFmtId="0" fontId="13" fillId="2" borderId="1" xfId="0" applyFont="1" applyFill="1" applyBorder="1" applyAlignment="1" applyProtection="1">
      <alignment horizontal="center"/>
      <protection locked="0"/>
    </xf>
    <xf numFmtId="0" fontId="13" fillId="2" borderId="7" xfId="0" applyFont="1" applyFill="1" applyBorder="1" applyAlignment="1" applyProtection="1">
      <alignment horizontal="center"/>
      <protection locked="0"/>
    </xf>
    <xf numFmtId="14" fontId="13" fillId="2" borderId="1" xfId="0" applyNumberFormat="1" applyFont="1" applyFill="1" applyBorder="1" applyAlignment="1" applyProtection="1">
      <alignment horizontal="center"/>
      <protection locked="0"/>
    </xf>
    <xf numFmtId="17" fontId="13" fillId="5" borderId="8" xfId="0" applyNumberFormat="1" applyFont="1" applyFill="1" applyBorder="1" applyAlignment="1">
      <alignment horizontal="center" vertical="center"/>
    </xf>
    <xf numFmtId="17" fontId="13" fillId="5" borderId="9" xfId="0" applyNumberFormat="1" applyFont="1" applyFill="1" applyBorder="1" applyAlignment="1">
      <alignment horizontal="center" vertical="center"/>
    </xf>
    <xf numFmtId="17" fontId="13" fillId="5" borderId="10" xfId="0" applyNumberFormat="1" applyFont="1" applyFill="1" applyBorder="1" applyAlignment="1">
      <alignment horizontal="center" vertical="center"/>
    </xf>
    <xf numFmtId="0" fontId="13" fillId="2" borderId="16"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8" xfId="0" applyFont="1" applyFill="1" applyBorder="1" applyAlignment="1">
      <alignment horizontal="left" vertical="center"/>
    </xf>
    <xf numFmtId="0" fontId="13" fillId="2" borderId="9" xfId="0" applyFont="1" applyFill="1" applyBorder="1" applyAlignment="1">
      <alignment horizontal="left" vertical="center"/>
    </xf>
    <xf numFmtId="0" fontId="13" fillId="2" borderId="10" xfId="0" applyFont="1" applyFill="1" applyBorder="1" applyAlignment="1">
      <alignment horizontal="left" vertical="center"/>
    </xf>
    <xf numFmtId="0" fontId="13" fillId="2" borderId="5" xfId="0" applyFont="1" applyFill="1" applyBorder="1" applyAlignment="1">
      <alignment horizontal="left" vertical="center"/>
    </xf>
    <xf numFmtId="0" fontId="13" fillId="2" borderId="6" xfId="0" applyFont="1" applyFill="1" applyBorder="1" applyAlignment="1">
      <alignment horizontal="left" vertical="center"/>
    </xf>
    <xf numFmtId="0" fontId="13" fillId="2" borderId="19" xfId="0" applyFont="1" applyFill="1" applyBorder="1" applyAlignment="1">
      <alignment horizontal="left" vertical="center"/>
    </xf>
    <xf numFmtId="0" fontId="7" fillId="2" borderId="4" xfId="0" applyFont="1" applyFill="1" applyBorder="1" applyAlignment="1">
      <alignment horizontal="center"/>
    </xf>
    <xf numFmtId="0" fontId="7" fillId="2" borderId="1" xfId="0" applyFont="1" applyFill="1" applyBorder="1" applyAlignment="1">
      <alignment horizontal="center"/>
    </xf>
    <xf numFmtId="0" fontId="7" fillId="2" borderId="7" xfId="0" applyFont="1" applyFill="1" applyBorder="1" applyAlignment="1">
      <alignment horizontal="center"/>
    </xf>
    <xf numFmtId="0" fontId="13" fillId="2" borderId="8" xfId="0" applyFont="1" applyFill="1" applyBorder="1" applyAlignment="1">
      <alignment horizontal="left" vertical="center" wrapText="1"/>
    </xf>
    <xf numFmtId="0" fontId="2" fillId="3" borderId="7"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 fillId="0" borderId="17" xfId="0" applyFont="1" applyFill="1" applyBorder="1" applyAlignment="1" applyProtection="1">
      <alignment horizontal="center" vertical="justify"/>
      <protection locked="0"/>
    </xf>
    <xf numFmtId="0" fontId="1" fillId="0" borderId="0" xfId="0" applyFont="1" applyFill="1" applyBorder="1" applyAlignment="1" applyProtection="1">
      <alignment horizontal="center" vertical="justify"/>
      <protection locked="0"/>
    </xf>
    <xf numFmtId="0" fontId="2" fillId="0" borderId="17" xfId="0" applyFont="1" applyFill="1" applyBorder="1" applyAlignment="1">
      <alignment horizontal="center" vertical="top" wrapText="1"/>
    </xf>
    <xf numFmtId="0" fontId="2" fillId="0" borderId="0" xfId="0" applyFont="1" applyFill="1" applyBorder="1" applyAlignment="1">
      <alignment horizontal="center" vertical="top" wrapText="1"/>
    </xf>
    <xf numFmtId="0" fontId="2" fillId="0" borderId="0" xfId="0" applyFont="1" applyFill="1" applyBorder="1" applyAlignment="1">
      <alignment horizontal="center" vertical="center" wrapText="1"/>
    </xf>
    <xf numFmtId="0" fontId="2" fillId="0" borderId="8" xfId="0" applyFont="1" applyFill="1" applyBorder="1" applyAlignment="1" applyProtection="1">
      <alignment horizontal="center"/>
      <protection locked="0"/>
    </xf>
    <xf numFmtId="0" fontId="2" fillId="0" borderId="9" xfId="0" applyFont="1" applyFill="1" applyBorder="1" applyAlignment="1" applyProtection="1">
      <alignment horizontal="center"/>
      <protection locked="0"/>
    </xf>
    <xf numFmtId="0" fontId="4" fillId="0" borderId="4" xfId="0" applyFont="1" applyFill="1" applyBorder="1" applyAlignment="1">
      <alignment horizontal="center" vertical="top"/>
    </xf>
    <xf numFmtId="0" fontId="4" fillId="0" borderId="1" xfId="0" applyFont="1" applyFill="1" applyBorder="1" applyAlignment="1">
      <alignment horizontal="center" vertical="top"/>
    </xf>
    <xf numFmtId="0" fontId="4" fillId="0" borderId="7" xfId="0" applyFont="1" applyFill="1" applyBorder="1" applyAlignment="1">
      <alignment horizontal="center" vertical="top"/>
    </xf>
    <xf numFmtId="0" fontId="2" fillId="2" borderId="4" xfId="0" applyFont="1" applyFill="1" applyBorder="1" applyAlignment="1">
      <alignment horizontal="right" vertical="center"/>
    </xf>
    <xf numFmtId="0" fontId="2" fillId="2" borderId="1" xfId="0" applyFont="1" applyFill="1" applyBorder="1" applyAlignment="1">
      <alignment horizontal="right" vertical="center"/>
    </xf>
    <xf numFmtId="0" fontId="11" fillId="0" borderId="4" xfId="0" applyFont="1" applyFill="1" applyBorder="1" applyAlignment="1">
      <alignment horizontal="center" vertical="center"/>
    </xf>
    <xf numFmtId="0" fontId="11" fillId="0" borderId="7" xfId="0" applyFont="1" applyFill="1" applyBorder="1" applyAlignment="1">
      <alignment horizontal="center" vertical="center"/>
    </xf>
    <xf numFmtId="0" fontId="17" fillId="0" borderId="4" xfId="0" applyFont="1" applyFill="1" applyBorder="1" applyAlignment="1">
      <alignment horizontal="justify" vertical="center" wrapText="1"/>
    </xf>
    <xf numFmtId="0" fontId="17" fillId="0" borderId="7" xfId="0" applyFont="1" applyFill="1" applyBorder="1" applyAlignment="1">
      <alignment horizontal="justify" vertical="center" wrapText="1"/>
    </xf>
  </cellXfs>
  <cellStyles count="2">
    <cellStyle name="Millares" xfId="1" builtinId="3"/>
    <cellStyle name="Normal" xfId="0" builtinId="0"/>
  </cellStyles>
  <dxfs count="0"/>
  <tableStyles count="0" defaultTableStyle="TableStyleMedium9" defaultPivotStyle="PivotStyleLight16"/>
  <colors>
    <mruColors>
      <color rgb="FF99FF66"/>
      <color rgb="FF00CC66"/>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180022</xdr:colOff>
      <xdr:row>0</xdr:row>
      <xdr:rowOff>142400</xdr:rowOff>
    </xdr:from>
    <xdr:to>
      <xdr:col>0</xdr:col>
      <xdr:colOff>1490619</xdr:colOff>
      <xdr:row>3</xdr:row>
      <xdr:rowOff>146573</xdr:rowOff>
    </xdr:to>
    <xdr:pic>
      <xdr:nvPicPr>
        <xdr:cNvPr id="2" name="3 Imagen" descr="Macintosh HD:Users:Ministerio_de_Hacienda:Desktop:André:Libro de marca nuevo:Logos para hojas membretadas:png logos:logo presupuesto nacional.png">
          <a:extLst>
            <a:ext uri="{FF2B5EF4-FFF2-40B4-BE49-F238E27FC236}">
              <a16:creationId xmlns:a16="http://schemas.microsoft.com/office/drawing/2014/main" id="{4F34C23D-4819-4E31-A542-D7F0292324B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2" b="-3278"/>
        <a:stretch>
          <a:fillRect/>
        </a:stretch>
      </xdr:blipFill>
      <xdr:spPr bwMode="auto">
        <a:xfrm>
          <a:off x="180022" y="142400"/>
          <a:ext cx="1310597" cy="6213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1325285</xdr:colOff>
      <xdr:row>6</xdr:row>
      <xdr:rowOff>309069</xdr:rowOff>
    </xdr:from>
    <xdr:to>
      <xdr:col>2</xdr:col>
      <xdr:colOff>531969</xdr:colOff>
      <xdr:row>6</xdr:row>
      <xdr:rowOff>310742</xdr:rowOff>
    </xdr:to>
    <xdr:cxnSp macro="">
      <xdr:nvCxnSpPr>
        <xdr:cNvPr id="5" name="Conector recto 4">
          <a:extLst>
            <a:ext uri="{FF2B5EF4-FFF2-40B4-BE49-F238E27FC236}">
              <a16:creationId xmlns:a16="http://schemas.microsoft.com/office/drawing/2014/main" id="{1FDCA126-52C5-4964-9790-FB197626A8FF}"/>
            </a:ext>
          </a:extLst>
        </xdr:cNvPr>
        <xdr:cNvCxnSpPr/>
      </xdr:nvCxnSpPr>
      <xdr:spPr bwMode="auto">
        <a:xfrm>
          <a:off x="1325285" y="1892336"/>
          <a:ext cx="5785284" cy="1673"/>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116417</xdr:colOff>
      <xdr:row>31</xdr:row>
      <xdr:rowOff>4228</xdr:rowOff>
    </xdr:from>
    <xdr:to>
      <xdr:col>4</xdr:col>
      <xdr:colOff>1278085</xdr:colOff>
      <xdr:row>31</xdr:row>
      <xdr:rowOff>6569</xdr:rowOff>
    </xdr:to>
    <xdr:cxnSp macro="">
      <xdr:nvCxnSpPr>
        <xdr:cNvPr id="4" name="Conector recto 3">
          <a:extLst>
            <a:ext uri="{FF2B5EF4-FFF2-40B4-BE49-F238E27FC236}">
              <a16:creationId xmlns:a16="http://schemas.microsoft.com/office/drawing/2014/main" id="{01E4BAD0-A139-4993-8EBE-E74593335739}"/>
            </a:ext>
          </a:extLst>
        </xdr:cNvPr>
        <xdr:cNvCxnSpPr/>
      </xdr:nvCxnSpPr>
      <xdr:spPr bwMode="auto">
        <a:xfrm flipV="1">
          <a:off x="6519334" y="11984561"/>
          <a:ext cx="4717668" cy="2341"/>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31</xdr:row>
      <xdr:rowOff>10591</xdr:rowOff>
    </xdr:from>
    <xdr:to>
      <xdr:col>1</xdr:col>
      <xdr:colOff>4717668</xdr:colOff>
      <xdr:row>31</xdr:row>
      <xdr:rowOff>12932</xdr:rowOff>
    </xdr:to>
    <xdr:cxnSp macro="">
      <xdr:nvCxnSpPr>
        <xdr:cNvPr id="6" name="Conector recto 5">
          <a:extLst>
            <a:ext uri="{FF2B5EF4-FFF2-40B4-BE49-F238E27FC236}">
              <a16:creationId xmlns:a16="http://schemas.microsoft.com/office/drawing/2014/main" id="{220D5065-2A37-4DD3-8B43-AF2E1B7D8F77}"/>
            </a:ext>
          </a:extLst>
        </xdr:cNvPr>
        <xdr:cNvCxnSpPr/>
      </xdr:nvCxnSpPr>
      <xdr:spPr bwMode="auto">
        <a:xfrm flipV="1">
          <a:off x="1304925" y="11783491"/>
          <a:ext cx="4717668" cy="2341"/>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335E4-AE61-459B-A797-35C57F0FC544}">
  <dimension ref="A1:L31"/>
  <sheetViews>
    <sheetView workbookViewId="0">
      <selection activeCell="A7" sqref="A7:C7"/>
    </sheetView>
  </sheetViews>
  <sheetFormatPr baseColWidth="10" defaultColWidth="11.5703125" defaultRowHeight="12.75" x14ac:dyDescent="0.2"/>
  <cols>
    <col min="1" max="1" width="22.140625" style="105" customWidth="1"/>
    <col min="2" max="2" width="53.42578125" style="105" customWidth="1"/>
    <col min="3" max="3" width="79.7109375" style="105" customWidth="1"/>
    <col min="4" max="16384" width="11.5703125" style="105"/>
  </cols>
  <sheetData>
    <row r="1" spans="1:12" x14ac:dyDescent="0.2">
      <c r="A1" s="97"/>
      <c r="B1" s="93"/>
      <c r="C1" s="94"/>
      <c r="D1" s="91"/>
      <c r="E1" s="137"/>
      <c r="F1" s="137"/>
      <c r="G1" s="137"/>
      <c r="H1" s="137"/>
      <c r="I1" s="137"/>
      <c r="J1" s="137"/>
      <c r="K1" s="137"/>
    </row>
    <row r="2" spans="1:12" ht="15" x14ac:dyDescent="0.2">
      <c r="A2" s="98"/>
      <c r="B2" s="138" t="s">
        <v>88</v>
      </c>
      <c r="C2" s="139"/>
      <c r="D2" s="99"/>
      <c r="E2" s="92"/>
    </row>
    <row r="3" spans="1:12" ht="15" x14ac:dyDescent="0.2">
      <c r="A3" s="98"/>
      <c r="B3" s="138" t="s">
        <v>89</v>
      </c>
      <c r="C3" s="139"/>
      <c r="D3" s="99"/>
      <c r="E3" s="92" t="s">
        <v>90</v>
      </c>
    </row>
    <row r="4" spans="1:12" x14ac:dyDescent="0.2">
      <c r="A4" s="98"/>
      <c r="B4" s="95"/>
      <c r="C4" s="96"/>
      <c r="D4" s="91"/>
      <c r="E4" s="92"/>
      <c r="F4" s="100"/>
      <c r="G4" s="100"/>
      <c r="H4" s="100"/>
      <c r="I4" s="100"/>
      <c r="J4" s="100"/>
      <c r="K4" s="100"/>
      <c r="L4" s="92"/>
    </row>
    <row r="5" spans="1:12" ht="15.75" thickBot="1" x14ac:dyDescent="0.25">
      <c r="A5" s="101"/>
      <c r="B5" s="102"/>
      <c r="C5" s="103"/>
      <c r="D5" s="104"/>
      <c r="E5" s="92"/>
    </row>
    <row r="6" spans="1:12" x14ac:dyDescent="0.2">
      <c r="A6" s="125"/>
      <c r="B6" s="125"/>
      <c r="C6" s="125"/>
    </row>
    <row r="7" spans="1:12" ht="30" customHeight="1" x14ac:dyDescent="0.2">
      <c r="A7" s="140" t="s">
        <v>91</v>
      </c>
      <c r="B7" s="140"/>
      <c r="C7" s="140"/>
    </row>
    <row r="8" spans="1:12" ht="65.45" customHeight="1" x14ac:dyDescent="0.2">
      <c r="A8" s="141" t="s">
        <v>102</v>
      </c>
      <c r="B8" s="142"/>
      <c r="C8" s="142"/>
    </row>
    <row r="9" spans="1:12" ht="36" customHeight="1" x14ac:dyDescent="0.2">
      <c r="A9" s="133" t="s">
        <v>92</v>
      </c>
      <c r="B9" s="134"/>
      <c r="C9" s="135"/>
    </row>
    <row r="10" spans="1:12" ht="124.15" customHeight="1" x14ac:dyDescent="0.2">
      <c r="A10" s="136" t="s">
        <v>103</v>
      </c>
      <c r="B10" s="136"/>
      <c r="C10" s="136"/>
    </row>
    <row r="11" spans="1:12" ht="43.15" customHeight="1" x14ac:dyDescent="0.2">
      <c r="A11" s="143" t="s">
        <v>104</v>
      </c>
      <c r="B11" s="144"/>
      <c r="C11" s="144"/>
    </row>
    <row r="12" spans="1:12" ht="29.45" customHeight="1" x14ac:dyDescent="0.2">
      <c r="A12" s="129" t="s">
        <v>93</v>
      </c>
      <c r="B12" s="129"/>
      <c r="C12" s="129"/>
    </row>
    <row r="13" spans="1:12" ht="29.45" customHeight="1" x14ac:dyDescent="0.2">
      <c r="A13" s="131" t="s">
        <v>94</v>
      </c>
      <c r="B13" s="131"/>
      <c r="C13" s="131"/>
    </row>
    <row r="14" spans="1:12" ht="18" customHeight="1" x14ac:dyDescent="0.2">
      <c r="A14" s="126" t="s">
        <v>116</v>
      </c>
      <c r="B14" s="126"/>
      <c r="C14" s="126"/>
    </row>
    <row r="15" spans="1:12" ht="18" customHeight="1" x14ac:dyDescent="0.2">
      <c r="A15" s="145" t="s">
        <v>117</v>
      </c>
      <c r="B15" s="145"/>
      <c r="C15" s="145"/>
    </row>
    <row r="16" spans="1:12" ht="18" customHeight="1" x14ac:dyDescent="0.2">
      <c r="A16" s="126" t="s">
        <v>95</v>
      </c>
      <c r="B16" s="126"/>
      <c r="C16" s="126"/>
    </row>
    <row r="17" spans="1:3" ht="28.15" customHeight="1" x14ac:dyDescent="0.2">
      <c r="A17" s="131" t="s">
        <v>96</v>
      </c>
      <c r="B17" s="131"/>
      <c r="C17" s="131"/>
    </row>
    <row r="18" spans="1:3" ht="67.900000000000006" customHeight="1" x14ac:dyDescent="0.2">
      <c r="A18" s="132" t="s">
        <v>105</v>
      </c>
      <c r="B18" s="132"/>
      <c r="C18" s="132"/>
    </row>
    <row r="19" spans="1:3" ht="27.6" customHeight="1" x14ac:dyDescent="0.2">
      <c r="A19" s="128"/>
      <c r="B19" s="128"/>
      <c r="C19" s="128"/>
    </row>
    <row r="20" spans="1:3" ht="34.15" customHeight="1" x14ac:dyDescent="0.2">
      <c r="A20" s="129" t="s">
        <v>106</v>
      </c>
      <c r="B20" s="129"/>
      <c r="C20" s="129"/>
    </row>
    <row r="21" spans="1:3" ht="21" customHeight="1" x14ac:dyDescent="0.2">
      <c r="A21" s="127" t="s">
        <v>97</v>
      </c>
      <c r="B21" s="127"/>
      <c r="C21" s="127"/>
    </row>
    <row r="22" spans="1:3" ht="26.25" customHeight="1" x14ac:dyDescent="0.2">
      <c r="A22" s="127" t="s">
        <v>107</v>
      </c>
      <c r="B22" s="127"/>
      <c r="C22" s="127"/>
    </row>
    <row r="23" spans="1:3" ht="20.25" customHeight="1" x14ac:dyDescent="0.2">
      <c r="A23" s="127" t="s">
        <v>108</v>
      </c>
      <c r="B23" s="127"/>
      <c r="C23" s="127"/>
    </row>
    <row r="24" spans="1:3" x14ac:dyDescent="0.2">
      <c r="A24" s="128"/>
      <c r="B24" s="128"/>
      <c r="C24" s="128"/>
    </row>
    <row r="25" spans="1:3" ht="31.9" customHeight="1" x14ac:dyDescent="0.2">
      <c r="A25" s="129" t="s">
        <v>98</v>
      </c>
      <c r="B25" s="130"/>
      <c r="C25" s="130"/>
    </row>
    <row r="26" spans="1:3" ht="18" customHeight="1" x14ac:dyDescent="0.2">
      <c r="A26" s="131" t="s">
        <v>99</v>
      </c>
      <c r="B26" s="131"/>
      <c r="C26" s="131"/>
    </row>
    <row r="27" spans="1:3" ht="18" customHeight="1" x14ac:dyDescent="0.2">
      <c r="A27" s="126" t="s">
        <v>100</v>
      </c>
      <c r="B27" s="126"/>
      <c r="C27" s="126"/>
    </row>
    <row r="28" spans="1:3" ht="18" customHeight="1" x14ac:dyDescent="0.2">
      <c r="A28" s="126" t="s">
        <v>113</v>
      </c>
      <c r="B28" s="126"/>
      <c r="C28" s="126"/>
    </row>
    <row r="29" spans="1:3" ht="18" customHeight="1" x14ac:dyDescent="0.2">
      <c r="A29" s="126" t="s">
        <v>101</v>
      </c>
      <c r="B29" s="126"/>
      <c r="C29" s="126"/>
    </row>
    <row r="30" spans="1:3" ht="18" customHeight="1" x14ac:dyDescent="0.2">
      <c r="A30" s="126" t="s">
        <v>109</v>
      </c>
      <c r="B30" s="126"/>
      <c r="C30" s="126"/>
    </row>
    <row r="31" spans="1:3" ht="18" customHeight="1" x14ac:dyDescent="0.2">
      <c r="A31" s="124" t="s">
        <v>110</v>
      </c>
      <c r="B31" s="124"/>
      <c r="C31" s="124"/>
    </row>
  </sheetData>
  <sheetProtection algorithmName="SHA-512" hashValue="bmAsdcTUu2cnirOdYmvUdBpID8R53q9wsz7WcoZrkoDVmICjV96mJqXsGBrRVsJXhVjhdc5JDVBBgoGDdNP7vA==" saltValue="1OPenTfNw6AteBo7mEPDmA==" spinCount="100000" sheet="1" objects="1" scenarios="1"/>
  <mergeCells count="29">
    <mergeCell ref="A11:C11"/>
    <mergeCell ref="A19:C19"/>
    <mergeCell ref="A20:C20"/>
    <mergeCell ref="A21:C21"/>
    <mergeCell ref="A12:C12"/>
    <mergeCell ref="A13:C13"/>
    <mergeCell ref="A14:C14"/>
    <mergeCell ref="A15:C15"/>
    <mergeCell ref="E1:K1"/>
    <mergeCell ref="B2:C2"/>
    <mergeCell ref="B3:C3"/>
    <mergeCell ref="A7:C7"/>
    <mergeCell ref="A8:C8"/>
    <mergeCell ref="A31:C31"/>
    <mergeCell ref="A6:C6"/>
    <mergeCell ref="A27:C27"/>
    <mergeCell ref="A28:C28"/>
    <mergeCell ref="A29:C29"/>
    <mergeCell ref="A30:C30"/>
    <mergeCell ref="A22:C22"/>
    <mergeCell ref="A23:C23"/>
    <mergeCell ref="A24:C24"/>
    <mergeCell ref="A25:C25"/>
    <mergeCell ref="A26:C26"/>
    <mergeCell ref="A17:C17"/>
    <mergeCell ref="A18:C18"/>
    <mergeCell ref="A16:C16"/>
    <mergeCell ref="A9:C9"/>
    <mergeCell ref="A10:C10"/>
  </mergeCells>
  <dataValidations count="1">
    <dataValidation type="custom" errorStyle="information" allowBlank="1" showInputMessage="1" errorTitle="RECUERDE!!!" error="TOMAR EL NÚMERO DE CONSECUTIVO SOLAMENTE CUANDO SE VA A TRASLADAR EL INFORME PARA REVISIÓN DE LA COORDINADORA." sqref="B1:B5" xr:uid="{309205BE-33A7-44F7-9777-A4DF6AF2AA9B}">
      <formula1>"SUMA(B10:B74)"</formula1>
    </dataValidation>
  </dataValidations>
  <pageMargins left="0.7" right="0.7" top="0.75" bottom="0.75" header="0.3" footer="0.3"/>
  <pageSetup paperSize="0" orientation="portrait" horizontalDpi="0" verticalDpi="0" copies="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6BCA2-23A7-49AD-91A8-722C1367603A}">
  <sheetPr>
    <tabColor rgb="FFFFC000"/>
  </sheetPr>
  <dimension ref="A1:T44"/>
  <sheetViews>
    <sheetView showGridLines="0" workbookViewId="0">
      <selection activeCell="A4" sqref="A4:L4"/>
    </sheetView>
  </sheetViews>
  <sheetFormatPr baseColWidth="10" defaultRowHeight="12.75" x14ac:dyDescent="0.2"/>
  <cols>
    <col min="1" max="1" width="18.140625" style="18" customWidth="1"/>
    <col min="2" max="2" width="14" style="18" customWidth="1"/>
    <col min="3" max="3" width="7.5703125" style="18" customWidth="1"/>
    <col min="4" max="4" width="10.42578125" style="18" customWidth="1"/>
    <col min="5" max="5" width="12.85546875" style="18" customWidth="1"/>
    <col min="6" max="6" width="17.28515625" style="18" customWidth="1"/>
    <col min="7" max="7" width="18.140625" style="18" customWidth="1"/>
    <col min="8" max="8" width="19.7109375" style="3" customWidth="1"/>
    <col min="9" max="9" width="14.7109375" style="3" customWidth="1"/>
    <col min="10" max="10" width="13.28515625" style="18" bestFit="1" customWidth="1"/>
    <col min="11" max="11" width="12.140625" style="18" bestFit="1" customWidth="1"/>
    <col min="12" max="12" width="16.42578125" style="18" customWidth="1"/>
    <col min="13" max="13" width="11.85546875" style="18" customWidth="1"/>
    <col min="14" max="14" width="41" style="18" customWidth="1"/>
    <col min="15" max="16" width="11.42578125" style="18"/>
    <col min="17" max="17" width="13.7109375" style="19" customWidth="1"/>
    <col min="18" max="18" width="12.42578125" style="18" bestFit="1" customWidth="1"/>
    <col min="19" max="19" width="18.42578125" style="18" customWidth="1"/>
    <col min="20" max="256" width="11.42578125" style="18"/>
    <col min="257" max="257" width="18.140625" style="18" customWidth="1"/>
    <col min="258" max="258" width="14" style="18" customWidth="1"/>
    <col min="259" max="259" width="7.5703125" style="18" customWidth="1"/>
    <col min="260" max="260" width="10.42578125" style="18" customWidth="1"/>
    <col min="261" max="261" width="12.85546875" style="18" customWidth="1"/>
    <col min="262" max="262" width="15.85546875" style="18" customWidth="1"/>
    <col min="263" max="263" width="18.140625" style="18" customWidth="1"/>
    <col min="264" max="264" width="15.5703125" style="18" customWidth="1"/>
    <col min="265" max="265" width="14.7109375" style="18" customWidth="1"/>
    <col min="266" max="266" width="13.28515625" style="18" bestFit="1" customWidth="1"/>
    <col min="267" max="267" width="12.140625" style="18" bestFit="1" customWidth="1"/>
    <col min="268" max="268" width="16.42578125" style="18" customWidth="1"/>
    <col min="269" max="269" width="11.85546875" style="18" customWidth="1"/>
    <col min="270" max="270" width="41" style="18" customWidth="1"/>
    <col min="271" max="272" width="11.42578125" style="18"/>
    <col min="273" max="273" width="13.7109375" style="18" customWidth="1"/>
    <col min="274" max="274" width="12.42578125" style="18" bestFit="1" customWidth="1"/>
    <col min="275" max="275" width="18.42578125" style="18" customWidth="1"/>
    <col min="276" max="512" width="11.42578125" style="18"/>
    <col min="513" max="513" width="18.140625" style="18" customWidth="1"/>
    <col min="514" max="514" width="14" style="18" customWidth="1"/>
    <col min="515" max="515" width="7.5703125" style="18" customWidth="1"/>
    <col min="516" max="516" width="10.42578125" style="18" customWidth="1"/>
    <col min="517" max="517" width="12.85546875" style="18" customWidth="1"/>
    <col min="518" max="518" width="15.85546875" style="18" customWidth="1"/>
    <col min="519" max="519" width="18.140625" style="18" customWidth="1"/>
    <col min="520" max="520" width="15.5703125" style="18" customWidth="1"/>
    <col min="521" max="521" width="14.7109375" style="18" customWidth="1"/>
    <col min="522" max="522" width="13.28515625" style="18" bestFit="1" customWidth="1"/>
    <col min="523" max="523" width="12.140625" style="18" bestFit="1" customWidth="1"/>
    <col min="524" max="524" width="16.42578125" style="18" customWidth="1"/>
    <col min="525" max="525" width="11.85546875" style="18" customWidth="1"/>
    <col min="526" max="526" width="41" style="18" customWidth="1"/>
    <col min="527" max="528" width="11.42578125" style="18"/>
    <col min="529" max="529" width="13.7109375" style="18" customWidth="1"/>
    <col min="530" max="530" width="12.42578125" style="18" bestFit="1" customWidth="1"/>
    <col min="531" max="531" width="18.42578125" style="18" customWidth="1"/>
    <col min="532" max="768" width="11.42578125" style="18"/>
    <col min="769" max="769" width="18.140625" style="18" customWidth="1"/>
    <col min="770" max="770" width="14" style="18" customWidth="1"/>
    <col min="771" max="771" width="7.5703125" style="18" customWidth="1"/>
    <col min="772" max="772" width="10.42578125" style="18" customWidth="1"/>
    <col min="773" max="773" width="12.85546875" style="18" customWidth="1"/>
    <col min="774" max="774" width="15.85546875" style="18" customWidth="1"/>
    <col min="775" max="775" width="18.140625" style="18" customWidth="1"/>
    <col min="776" max="776" width="15.5703125" style="18" customWidth="1"/>
    <col min="777" max="777" width="14.7109375" style="18" customWidth="1"/>
    <col min="778" max="778" width="13.28515625" style="18" bestFit="1" customWidth="1"/>
    <col min="779" max="779" width="12.140625" style="18" bestFit="1" customWidth="1"/>
    <col min="780" max="780" width="16.42578125" style="18" customWidth="1"/>
    <col min="781" max="781" width="11.85546875" style="18" customWidth="1"/>
    <col min="782" max="782" width="41" style="18" customWidth="1"/>
    <col min="783" max="784" width="11.42578125" style="18"/>
    <col min="785" max="785" width="13.7109375" style="18" customWidth="1"/>
    <col min="786" max="786" width="12.42578125" style="18" bestFit="1" customWidth="1"/>
    <col min="787" max="787" width="18.42578125" style="18" customWidth="1"/>
    <col min="788" max="1024" width="11.42578125" style="18"/>
    <col min="1025" max="1025" width="18.140625" style="18" customWidth="1"/>
    <col min="1026" max="1026" width="14" style="18" customWidth="1"/>
    <col min="1027" max="1027" width="7.5703125" style="18" customWidth="1"/>
    <col min="1028" max="1028" width="10.42578125" style="18" customWidth="1"/>
    <col min="1029" max="1029" width="12.85546875" style="18" customWidth="1"/>
    <col min="1030" max="1030" width="15.85546875" style="18" customWidth="1"/>
    <col min="1031" max="1031" width="18.140625" style="18" customWidth="1"/>
    <col min="1032" max="1032" width="15.5703125" style="18" customWidth="1"/>
    <col min="1033" max="1033" width="14.7109375" style="18" customWidth="1"/>
    <col min="1034" max="1034" width="13.28515625" style="18" bestFit="1" customWidth="1"/>
    <col min="1035" max="1035" width="12.140625" style="18" bestFit="1" customWidth="1"/>
    <col min="1036" max="1036" width="16.42578125" style="18" customWidth="1"/>
    <col min="1037" max="1037" width="11.85546875" style="18" customWidth="1"/>
    <col min="1038" max="1038" width="41" style="18" customWidth="1"/>
    <col min="1039" max="1040" width="11.42578125" style="18"/>
    <col min="1041" max="1041" width="13.7109375" style="18" customWidth="1"/>
    <col min="1042" max="1042" width="12.42578125" style="18" bestFit="1" customWidth="1"/>
    <col min="1043" max="1043" width="18.42578125" style="18" customWidth="1"/>
    <col min="1044" max="1280" width="11.42578125" style="18"/>
    <col min="1281" max="1281" width="18.140625" style="18" customWidth="1"/>
    <col min="1282" max="1282" width="14" style="18" customWidth="1"/>
    <col min="1283" max="1283" width="7.5703125" style="18" customWidth="1"/>
    <col min="1284" max="1284" width="10.42578125" style="18" customWidth="1"/>
    <col min="1285" max="1285" width="12.85546875" style="18" customWidth="1"/>
    <col min="1286" max="1286" width="15.85546875" style="18" customWidth="1"/>
    <col min="1287" max="1287" width="18.140625" style="18" customWidth="1"/>
    <col min="1288" max="1288" width="15.5703125" style="18" customWidth="1"/>
    <col min="1289" max="1289" width="14.7109375" style="18" customWidth="1"/>
    <col min="1290" max="1290" width="13.28515625" style="18" bestFit="1" customWidth="1"/>
    <col min="1291" max="1291" width="12.140625" style="18" bestFit="1" customWidth="1"/>
    <col min="1292" max="1292" width="16.42578125" style="18" customWidth="1"/>
    <col min="1293" max="1293" width="11.85546875" style="18" customWidth="1"/>
    <col min="1294" max="1294" width="41" style="18" customWidth="1"/>
    <col min="1295" max="1296" width="11.42578125" style="18"/>
    <col min="1297" max="1297" width="13.7109375" style="18" customWidth="1"/>
    <col min="1298" max="1298" width="12.42578125" style="18" bestFit="1" customWidth="1"/>
    <col min="1299" max="1299" width="18.42578125" style="18" customWidth="1"/>
    <col min="1300" max="1536" width="11.42578125" style="18"/>
    <col min="1537" max="1537" width="18.140625" style="18" customWidth="1"/>
    <col min="1538" max="1538" width="14" style="18" customWidth="1"/>
    <col min="1539" max="1539" width="7.5703125" style="18" customWidth="1"/>
    <col min="1540" max="1540" width="10.42578125" style="18" customWidth="1"/>
    <col min="1541" max="1541" width="12.85546875" style="18" customWidth="1"/>
    <col min="1542" max="1542" width="15.85546875" style="18" customWidth="1"/>
    <col min="1543" max="1543" width="18.140625" style="18" customWidth="1"/>
    <col min="1544" max="1544" width="15.5703125" style="18" customWidth="1"/>
    <col min="1545" max="1545" width="14.7109375" style="18" customWidth="1"/>
    <col min="1546" max="1546" width="13.28515625" style="18" bestFit="1" customWidth="1"/>
    <col min="1547" max="1547" width="12.140625" style="18" bestFit="1" customWidth="1"/>
    <col min="1548" max="1548" width="16.42578125" style="18" customWidth="1"/>
    <col min="1549" max="1549" width="11.85546875" style="18" customWidth="1"/>
    <col min="1550" max="1550" width="41" style="18" customWidth="1"/>
    <col min="1551" max="1552" width="11.42578125" style="18"/>
    <col min="1553" max="1553" width="13.7109375" style="18" customWidth="1"/>
    <col min="1554" max="1554" width="12.42578125" style="18" bestFit="1" customWidth="1"/>
    <col min="1555" max="1555" width="18.42578125" style="18" customWidth="1"/>
    <col min="1556" max="1792" width="11.42578125" style="18"/>
    <col min="1793" max="1793" width="18.140625" style="18" customWidth="1"/>
    <col min="1794" max="1794" width="14" style="18" customWidth="1"/>
    <col min="1795" max="1795" width="7.5703125" style="18" customWidth="1"/>
    <col min="1796" max="1796" width="10.42578125" style="18" customWidth="1"/>
    <col min="1797" max="1797" width="12.85546875" style="18" customWidth="1"/>
    <col min="1798" max="1798" width="15.85546875" style="18" customWidth="1"/>
    <col min="1799" max="1799" width="18.140625" style="18" customWidth="1"/>
    <col min="1800" max="1800" width="15.5703125" style="18" customWidth="1"/>
    <col min="1801" max="1801" width="14.7109375" style="18" customWidth="1"/>
    <col min="1802" max="1802" width="13.28515625" style="18" bestFit="1" customWidth="1"/>
    <col min="1803" max="1803" width="12.140625" style="18" bestFit="1" customWidth="1"/>
    <col min="1804" max="1804" width="16.42578125" style="18" customWidth="1"/>
    <col min="1805" max="1805" width="11.85546875" style="18" customWidth="1"/>
    <col min="1806" max="1806" width="41" style="18" customWidth="1"/>
    <col min="1807" max="1808" width="11.42578125" style="18"/>
    <col min="1809" max="1809" width="13.7109375" style="18" customWidth="1"/>
    <col min="1810" max="1810" width="12.42578125" style="18" bestFit="1" customWidth="1"/>
    <col min="1811" max="1811" width="18.42578125" style="18" customWidth="1"/>
    <col min="1812" max="2048" width="11.42578125" style="18"/>
    <col min="2049" max="2049" width="18.140625" style="18" customWidth="1"/>
    <col min="2050" max="2050" width="14" style="18" customWidth="1"/>
    <col min="2051" max="2051" width="7.5703125" style="18" customWidth="1"/>
    <col min="2052" max="2052" width="10.42578125" style="18" customWidth="1"/>
    <col min="2053" max="2053" width="12.85546875" style="18" customWidth="1"/>
    <col min="2054" max="2054" width="15.85546875" style="18" customWidth="1"/>
    <col min="2055" max="2055" width="18.140625" style="18" customWidth="1"/>
    <col min="2056" max="2056" width="15.5703125" style="18" customWidth="1"/>
    <col min="2057" max="2057" width="14.7109375" style="18" customWidth="1"/>
    <col min="2058" max="2058" width="13.28515625" style="18" bestFit="1" customWidth="1"/>
    <col min="2059" max="2059" width="12.140625" style="18" bestFit="1" customWidth="1"/>
    <col min="2060" max="2060" width="16.42578125" style="18" customWidth="1"/>
    <col min="2061" max="2061" width="11.85546875" style="18" customWidth="1"/>
    <col min="2062" max="2062" width="41" style="18" customWidth="1"/>
    <col min="2063" max="2064" width="11.42578125" style="18"/>
    <col min="2065" max="2065" width="13.7109375" style="18" customWidth="1"/>
    <col min="2066" max="2066" width="12.42578125" style="18" bestFit="1" customWidth="1"/>
    <col min="2067" max="2067" width="18.42578125" style="18" customWidth="1"/>
    <col min="2068" max="2304" width="11.42578125" style="18"/>
    <col min="2305" max="2305" width="18.140625" style="18" customWidth="1"/>
    <col min="2306" max="2306" width="14" style="18" customWidth="1"/>
    <col min="2307" max="2307" width="7.5703125" style="18" customWidth="1"/>
    <col min="2308" max="2308" width="10.42578125" style="18" customWidth="1"/>
    <col min="2309" max="2309" width="12.85546875" style="18" customWidth="1"/>
    <col min="2310" max="2310" width="15.85546875" style="18" customWidth="1"/>
    <col min="2311" max="2311" width="18.140625" style="18" customWidth="1"/>
    <col min="2312" max="2312" width="15.5703125" style="18" customWidth="1"/>
    <col min="2313" max="2313" width="14.7109375" style="18" customWidth="1"/>
    <col min="2314" max="2314" width="13.28515625" style="18" bestFit="1" customWidth="1"/>
    <col min="2315" max="2315" width="12.140625" style="18" bestFit="1" customWidth="1"/>
    <col min="2316" max="2316" width="16.42578125" style="18" customWidth="1"/>
    <col min="2317" max="2317" width="11.85546875" style="18" customWidth="1"/>
    <col min="2318" max="2318" width="41" style="18" customWidth="1"/>
    <col min="2319" max="2320" width="11.42578125" style="18"/>
    <col min="2321" max="2321" width="13.7109375" style="18" customWidth="1"/>
    <col min="2322" max="2322" width="12.42578125" style="18" bestFit="1" customWidth="1"/>
    <col min="2323" max="2323" width="18.42578125" style="18" customWidth="1"/>
    <col min="2324" max="2560" width="11.42578125" style="18"/>
    <col min="2561" max="2561" width="18.140625" style="18" customWidth="1"/>
    <col min="2562" max="2562" width="14" style="18" customWidth="1"/>
    <col min="2563" max="2563" width="7.5703125" style="18" customWidth="1"/>
    <col min="2564" max="2564" width="10.42578125" style="18" customWidth="1"/>
    <col min="2565" max="2565" width="12.85546875" style="18" customWidth="1"/>
    <col min="2566" max="2566" width="15.85546875" style="18" customWidth="1"/>
    <col min="2567" max="2567" width="18.140625" style="18" customWidth="1"/>
    <col min="2568" max="2568" width="15.5703125" style="18" customWidth="1"/>
    <col min="2569" max="2569" width="14.7109375" style="18" customWidth="1"/>
    <col min="2570" max="2570" width="13.28515625" style="18" bestFit="1" customWidth="1"/>
    <col min="2571" max="2571" width="12.140625" style="18" bestFit="1" customWidth="1"/>
    <col min="2572" max="2572" width="16.42578125" style="18" customWidth="1"/>
    <col min="2573" max="2573" width="11.85546875" style="18" customWidth="1"/>
    <col min="2574" max="2574" width="41" style="18" customWidth="1"/>
    <col min="2575" max="2576" width="11.42578125" style="18"/>
    <col min="2577" max="2577" width="13.7109375" style="18" customWidth="1"/>
    <col min="2578" max="2578" width="12.42578125" style="18" bestFit="1" customWidth="1"/>
    <col min="2579" max="2579" width="18.42578125" style="18" customWidth="1"/>
    <col min="2580" max="2816" width="11.42578125" style="18"/>
    <col min="2817" max="2817" width="18.140625" style="18" customWidth="1"/>
    <col min="2818" max="2818" width="14" style="18" customWidth="1"/>
    <col min="2819" max="2819" width="7.5703125" style="18" customWidth="1"/>
    <col min="2820" max="2820" width="10.42578125" style="18" customWidth="1"/>
    <col min="2821" max="2821" width="12.85546875" style="18" customWidth="1"/>
    <col min="2822" max="2822" width="15.85546875" style="18" customWidth="1"/>
    <col min="2823" max="2823" width="18.140625" style="18" customWidth="1"/>
    <col min="2824" max="2824" width="15.5703125" style="18" customWidth="1"/>
    <col min="2825" max="2825" width="14.7109375" style="18" customWidth="1"/>
    <col min="2826" max="2826" width="13.28515625" style="18" bestFit="1" customWidth="1"/>
    <col min="2827" max="2827" width="12.140625" style="18" bestFit="1" customWidth="1"/>
    <col min="2828" max="2828" width="16.42578125" style="18" customWidth="1"/>
    <col min="2829" max="2829" width="11.85546875" style="18" customWidth="1"/>
    <col min="2830" max="2830" width="41" style="18" customWidth="1"/>
    <col min="2831" max="2832" width="11.42578125" style="18"/>
    <col min="2833" max="2833" width="13.7109375" style="18" customWidth="1"/>
    <col min="2834" max="2834" width="12.42578125" style="18" bestFit="1" customWidth="1"/>
    <col min="2835" max="2835" width="18.42578125" style="18" customWidth="1"/>
    <col min="2836" max="3072" width="11.42578125" style="18"/>
    <col min="3073" max="3073" width="18.140625" style="18" customWidth="1"/>
    <col min="3074" max="3074" width="14" style="18" customWidth="1"/>
    <col min="3075" max="3075" width="7.5703125" style="18" customWidth="1"/>
    <col min="3076" max="3076" width="10.42578125" style="18" customWidth="1"/>
    <col min="3077" max="3077" width="12.85546875" style="18" customWidth="1"/>
    <col min="3078" max="3078" width="15.85546875" style="18" customWidth="1"/>
    <col min="3079" max="3079" width="18.140625" style="18" customWidth="1"/>
    <col min="3080" max="3080" width="15.5703125" style="18" customWidth="1"/>
    <col min="3081" max="3081" width="14.7109375" style="18" customWidth="1"/>
    <col min="3082" max="3082" width="13.28515625" style="18" bestFit="1" customWidth="1"/>
    <col min="3083" max="3083" width="12.140625" style="18" bestFit="1" customWidth="1"/>
    <col min="3084" max="3084" width="16.42578125" style="18" customWidth="1"/>
    <col min="3085" max="3085" width="11.85546875" style="18" customWidth="1"/>
    <col min="3086" max="3086" width="41" style="18" customWidth="1"/>
    <col min="3087" max="3088" width="11.42578125" style="18"/>
    <col min="3089" max="3089" width="13.7109375" style="18" customWidth="1"/>
    <col min="3090" max="3090" width="12.42578125" style="18" bestFit="1" customWidth="1"/>
    <col min="3091" max="3091" width="18.42578125" style="18" customWidth="1"/>
    <col min="3092" max="3328" width="11.42578125" style="18"/>
    <col min="3329" max="3329" width="18.140625" style="18" customWidth="1"/>
    <col min="3330" max="3330" width="14" style="18" customWidth="1"/>
    <col min="3331" max="3331" width="7.5703125" style="18" customWidth="1"/>
    <col min="3332" max="3332" width="10.42578125" style="18" customWidth="1"/>
    <col min="3333" max="3333" width="12.85546875" style="18" customWidth="1"/>
    <col min="3334" max="3334" width="15.85546875" style="18" customWidth="1"/>
    <col min="3335" max="3335" width="18.140625" style="18" customWidth="1"/>
    <col min="3336" max="3336" width="15.5703125" style="18" customWidth="1"/>
    <col min="3337" max="3337" width="14.7109375" style="18" customWidth="1"/>
    <col min="3338" max="3338" width="13.28515625" style="18" bestFit="1" customWidth="1"/>
    <col min="3339" max="3339" width="12.140625" style="18" bestFit="1" customWidth="1"/>
    <col min="3340" max="3340" width="16.42578125" style="18" customWidth="1"/>
    <col min="3341" max="3341" width="11.85546875" style="18" customWidth="1"/>
    <col min="3342" max="3342" width="41" style="18" customWidth="1"/>
    <col min="3343" max="3344" width="11.42578125" style="18"/>
    <col min="3345" max="3345" width="13.7109375" style="18" customWidth="1"/>
    <col min="3346" max="3346" width="12.42578125" style="18" bestFit="1" customWidth="1"/>
    <col min="3347" max="3347" width="18.42578125" style="18" customWidth="1"/>
    <col min="3348" max="3584" width="11.42578125" style="18"/>
    <col min="3585" max="3585" width="18.140625" style="18" customWidth="1"/>
    <col min="3586" max="3586" width="14" style="18" customWidth="1"/>
    <col min="3587" max="3587" width="7.5703125" style="18" customWidth="1"/>
    <col min="3588" max="3588" width="10.42578125" style="18" customWidth="1"/>
    <col min="3589" max="3589" width="12.85546875" style="18" customWidth="1"/>
    <col min="3590" max="3590" width="15.85546875" style="18" customWidth="1"/>
    <col min="3591" max="3591" width="18.140625" style="18" customWidth="1"/>
    <col min="3592" max="3592" width="15.5703125" style="18" customWidth="1"/>
    <col min="3593" max="3593" width="14.7109375" style="18" customWidth="1"/>
    <col min="3594" max="3594" width="13.28515625" style="18" bestFit="1" customWidth="1"/>
    <col min="3595" max="3595" width="12.140625" style="18" bestFit="1" customWidth="1"/>
    <col min="3596" max="3596" width="16.42578125" style="18" customWidth="1"/>
    <col min="3597" max="3597" width="11.85546875" style="18" customWidth="1"/>
    <col min="3598" max="3598" width="41" style="18" customWidth="1"/>
    <col min="3599" max="3600" width="11.42578125" style="18"/>
    <col min="3601" max="3601" width="13.7109375" style="18" customWidth="1"/>
    <col min="3602" max="3602" width="12.42578125" style="18" bestFit="1" customWidth="1"/>
    <col min="3603" max="3603" width="18.42578125" style="18" customWidth="1"/>
    <col min="3604" max="3840" width="11.42578125" style="18"/>
    <col min="3841" max="3841" width="18.140625" style="18" customWidth="1"/>
    <col min="3842" max="3842" width="14" style="18" customWidth="1"/>
    <col min="3843" max="3843" width="7.5703125" style="18" customWidth="1"/>
    <col min="3844" max="3844" width="10.42578125" style="18" customWidth="1"/>
    <col min="3845" max="3845" width="12.85546875" style="18" customWidth="1"/>
    <col min="3846" max="3846" width="15.85546875" style="18" customWidth="1"/>
    <col min="3847" max="3847" width="18.140625" style="18" customWidth="1"/>
    <col min="3848" max="3848" width="15.5703125" style="18" customWidth="1"/>
    <col min="3849" max="3849" width="14.7109375" style="18" customWidth="1"/>
    <col min="3850" max="3850" width="13.28515625" style="18" bestFit="1" customWidth="1"/>
    <col min="3851" max="3851" width="12.140625" style="18" bestFit="1" customWidth="1"/>
    <col min="3852" max="3852" width="16.42578125" style="18" customWidth="1"/>
    <col min="3853" max="3853" width="11.85546875" style="18" customWidth="1"/>
    <col min="3854" max="3854" width="41" style="18" customWidth="1"/>
    <col min="3855" max="3856" width="11.42578125" style="18"/>
    <col min="3857" max="3857" width="13.7109375" style="18" customWidth="1"/>
    <col min="3858" max="3858" width="12.42578125" style="18" bestFit="1" customWidth="1"/>
    <col min="3859" max="3859" width="18.42578125" style="18" customWidth="1"/>
    <col min="3860" max="4096" width="11.42578125" style="18"/>
    <col min="4097" max="4097" width="18.140625" style="18" customWidth="1"/>
    <col min="4098" max="4098" width="14" style="18" customWidth="1"/>
    <col min="4099" max="4099" width="7.5703125" style="18" customWidth="1"/>
    <col min="4100" max="4100" width="10.42578125" style="18" customWidth="1"/>
    <col min="4101" max="4101" width="12.85546875" style="18" customWidth="1"/>
    <col min="4102" max="4102" width="15.85546875" style="18" customWidth="1"/>
    <col min="4103" max="4103" width="18.140625" style="18" customWidth="1"/>
    <col min="4104" max="4104" width="15.5703125" style="18" customWidth="1"/>
    <col min="4105" max="4105" width="14.7109375" style="18" customWidth="1"/>
    <col min="4106" max="4106" width="13.28515625" style="18" bestFit="1" customWidth="1"/>
    <col min="4107" max="4107" width="12.140625" style="18" bestFit="1" customWidth="1"/>
    <col min="4108" max="4108" width="16.42578125" style="18" customWidth="1"/>
    <col min="4109" max="4109" width="11.85546875" style="18" customWidth="1"/>
    <col min="4110" max="4110" width="41" style="18" customWidth="1"/>
    <col min="4111" max="4112" width="11.42578125" style="18"/>
    <col min="4113" max="4113" width="13.7109375" style="18" customWidth="1"/>
    <col min="4114" max="4114" width="12.42578125" style="18" bestFit="1" customWidth="1"/>
    <col min="4115" max="4115" width="18.42578125" style="18" customWidth="1"/>
    <col min="4116" max="4352" width="11.42578125" style="18"/>
    <col min="4353" max="4353" width="18.140625" style="18" customWidth="1"/>
    <col min="4354" max="4354" width="14" style="18" customWidth="1"/>
    <col min="4355" max="4355" width="7.5703125" style="18" customWidth="1"/>
    <col min="4356" max="4356" width="10.42578125" style="18" customWidth="1"/>
    <col min="4357" max="4357" width="12.85546875" style="18" customWidth="1"/>
    <col min="4358" max="4358" width="15.85546875" style="18" customWidth="1"/>
    <col min="4359" max="4359" width="18.140625" style="18" customWidth="1"/>
    <col min="4360" max="4360" width="15.5703125" style="18" customWidth="1"/>
    <col min="4361" max="4361" width="14.7109375" style="18" customWidth="1"/>
    <col min="4362" max="4362" width="13.28515625" style="18" bestFit="1" customWidth="1"/>
    <col min="4363" max="4363" width="12.140625" style="18" bestFit="1" customWidth="1"/>
    <col min="4364" max="4364" width="16.42578125" style="18" customWidth="1"/>
    <col min="4365" max="4365" width="11.85546875" style="18" customWidth="1"/>
    <col min="4366" max="4366" width="41" style="18" customWidth="1"/>
    <col min="4367" max="4368" width="11.42578125" style="18"/>
    <col min="4369" max="4369" width="13.7109375" style="18" customWidth="1"/>
    <col min="4370" max="4370" width="12.42578125" style="18" bestFit="1" customWidth="1"/>
    <col min="4371" max="4371" width="18.42578125" style="18" customWidth="1"/>
    <col min="4372" max="4608" width="11.42578125" style="18"/>
    <col min="4609" max="4609" width="18.140625" style="18" customWidth="1"/>
    <col min="4610" max="4610" width="14" style="18" customWidth="1"/>
    <col min="4611" max="4611" width="7.5703125" style="18" customWidth="1"/>
    <col min="4612" max="4612" width="10.42578125" style="18" customWidth="1"/>
    <col min="4613" max="4613" width="12.85546875" style="18" customWidth="1"/>
    <col min="4614" max="4614" width="15.85546875" style="18" customWidth="1"/>
    <col min="4615" max="4615" width="18.140625" style="18" customWidth="1"/>
    <col min="4616" max="4616" width="15.5703125" style="18" customWidth="1"/>
    <col min="4617" max="4617" width="14.7109375" style="18" customWidth="1"/>
    <col min="4618" max="4618" width="13.28515625" style="18" bestFit="1" customWidth="1"/>
    <col min="4619" max="4619" width="12.140625" style="18" bestFit="1" customWidth="1"/>
    <col min="4620" max="4620" width="16.42578125" style="18" customWidth="1"/>
    <col min="4621" max="4621" width="11.85546875" style="18" customWidth="1"/>
    <col min="4622" max="4622" width="41" style="18" customWidth="1"/>
    <col min="4623" max="4624" width="11.42578125" style="18"/>
    <col min="4625" max="4625" width="13.7109375" style="18" customWidth="1"/>
    <col min="4626" max="4626" width="12.42578125" style="18" bestFit="1" customWidth="1"/>
    <col min="4627" max="4627" width="18.42578125" style="18" customWidth="1"/>
    <col min="4628" max="4864" width="11.42578125" style="18"/>
    <col min="4865" max="4865" width="18.140625" style="18" customWidth="1"/>
    <col min="4866" max="4866" width="14" style="18" customWidth="1"/>
    <col min="4867" max="4867" width="7.5703125" style="18" customWidth="1"/>
    <col min="4868" max="4868" width="10.42578125" style="18" customWidth="1"/>
    <col min="4869" max="4869" width="12.85546875" style="18" customWidth="1"/>
    <col min="4870" max="4870" width="15.85546875" style="18" customWidth="1"/>
    <col min="4871" max="4871" width="18.140625" style="18" customWidth="1"/>
    <col min="4872" max="4872" width="15.5703125" style="18" customWidth="1"/>
    <col min="4873" max="4873" width="14.7109375" style="18" customWidth="1"/>
    <col min="4874" max="4874" width="13.28515625" style="18" bestFit="1" customWidth="1"/>
    <col min="4875" max="4875" width="12.140625" style="18" bestFit="1" customWidth="1"/>
    <col min="4876" max="4876" width="16.42578125" style="18" customWidth="1"/>
    <col min="4877" max="4877" width="11.85546875" style="18" customWidth="1"/>
    <col min="4878" max="4878" width="41" style="18" customWidth="1"/>
    <col min="4879" max="4880" width="11.42578125" style="18"/>
    <col min="4881" max="4881" width="13.7109375" style="18" customWidth="1"/>
    <col min="4882" max="4882" width="12.42578125" style="18" bestFit="1" customWidth="1"/>
    <col min="4883" max="4883" width="18.42578125" style="18" customWidth="1"/>
    <col min="4884" max="5120" width="11.42578125" style="18"/>
    <col min="5121" max="5121" width="18.140625" style="18" customWidth="1"/>
    <col min="5122" max="5122" width="14" style="18" customWidth="1"/>
    <col min="5123" max="5123" width="7.5703125" style="18" customWidth="1"/>
    <col min="5124" max="5124" width="10.42578125" style="18" customWidth="1"/>
    <col min="5125" max="5125" width="12.85546875" style="18" customWidth="1"/>
    <col min="5126" max="5126" width="15.85546875" style="18" customWidth="1"/>
    <col min="5127" max="5127" width="18.140625" style="18" customWidth="1"/>
    <col min="5128" max="5128" width="15.5703125" style="18" customWidth="1"/>
    <col min="5129" max="5129" width="14.7109375" style="18" customWidth="1"/>
    <col min="5130" max="5130" width="13.28515625" style="18" bestFit="1" customWidth="1"/>
    <col min="5131" max="5131" width="12.140625" style="18" bestFit="1" customWidth="1"/>
    <col min="5132" max="5132" width="16.42578125" style="18" customWidth="1"/>
    <col min="5133" max="5133" width="11.85546875" style="18" customWidth="1"/>
    <col min="5134" max="5134" width="41" style="18" customWidth="1"/>
    <col min="5135" max="5136" width="11.42578125" style="18"/>
    <col min="5137" max="5137" width="13.7109375" style="18" customWidth="1"/>
    <col min="5138" max="5138" width="12.42578125" style="18" bestFit="1" customWidth="1"/>
    <col min="5139" max="5139" width="18.42578125" style="18" customWidth="1"/>
    <col min="5140" max="5376" width="11.42578125" style="18"/>
    <col min="5377" max="5377" width="18.140625" style="18" customWidth="1"/>
    <col min="5378" max="5378" width="14" style="18" customWidth="1"/>
    <col min="5379" max="5379" width="7.5703125" style="18" customWidth="1"/>
    <col min="5380" max="5380" width="10.42578125" style="18" customWidth="1"/>
    <col min="5381" max="5381" width="12.85546875" style="18" customWidth="1"/>
    <col min="5382" max="5382" width="15.85546875" style="18" customWidth="1"/>
    <col min="5383" max="5383" width="18.140625" style="18" customWidth="1"/>
    <col min="5384" max="5384" width="15.5703125" style="18" customWidth="1"/>
    <col min="5385" max="5385" width="14.7109375" style="18" customWidth="1"/>
    <col min="5386" max="5386" width="13.28515625" style="18" bestFit="1" customWidth="1"/>
    <col min="5387" max="5387" width="12.140625" style="18" bestFit="1" customWidth="1"/>
    <col min="5388" max="5388" width="16.42578125" style="18" customWidth="1"/>
    <col min="5389" max="5389" width="11.85546875" style="18" customWidth="1"/>
    <col min="5390" max="5390" width="41" style="18" customWidth="1"/>
    <col min="5391" max="5392" width="11.42578125" style="18"/>
    <col min="5393" max="5393" width="13.7109375" style="18" customWidth="1"/>
    <col min="5394" max="5394" width="12.42578125" style="18" bestFit="1" customWidth="1"/>
    <col min="5395" max="5395" width="18.42578125" style="18" customWidth="1"/>
    <col min="5396" max="5632" width="11.42578125" style="18"/>
    <col min="5633" max="5633" width="18.140625" style="18" customWidth="1"/>
    <col min="5634" max="5634" width="14" style="18" customWidth="1"/>
    <col min="5635" max="5635" width="7.5703125" style="18" customWidth="1"/>
    <col min="5636" max="5636" width="10.42578125" style="18" customWidth="1"/>
    <col min="5637" max="5637" width="12.85546875" style="18" customWidth="1"/>
    <col min="5638" max="5638" width="15.85546875" style="18" customWidth="1"/>
    <col min="5639" max="5639" width="18.140625" style="18" customWidth="1"/>
    <col min="5640" max="5640" width="15.5703125" style="18" customWidth="1"/>
    <col min="5641" max="5641" width="14.7109375" style="18" customWidth="1"/>
    <col min="5642" max="5642" width="13.28515625" style="18" bestFit="1" customWidth="1"/>
    <col min="5643" max="5643" width="12.140625" style="18" bestFit="1" customWidth="1"/>
    <col min="5644" max="5644" width="16.42578125" style="18" customWidth="1"/>
    <col min="5645" max="5645" width="11.85546875" style="18" customWidth="1"/>
    <col min="5646" max="5646" width="41" style="18" customWidth="1"/>
    <col min="5647" max="5648" width="11.42578125" style="18"/>
    <col min="5649" max="5649" width="13.7109375" style="18" customWidth="1"/>
    <col min="5650" max="5650" width="12.42578125" style="18" bestFit="1" customWidth="1"/>
    <col min="5651" max="5651" width="18.42578125" style="18" customWidth="1"/>
    <col min="5652" max="5888" width="11.42578125" style="18"/>
    <col min="5889" max="5889" width="18.140625" style="18" customWidth="1"/>
    <col min="5890" max="5890" width="14" style="18" customWidth="1"/>
    <col min="5891" max="5891" width="7.5703125" style="18" customWidth="1"/>
    <col min="5892" max="5892" width="10.42578125" style="18" customWidth="1"/>
    <col min="5893" max="5893" width="12.85546875" style="18" customWidth="1"/>
    <col min="5894" max="5894" width="15.85546875" style="18" customWidth="1"/>
    <col min="5895" max="5895" width="18.140625" style="18" customWidth="1"/>
    <col min="5896" max="5896" width="15.5703125" style="18" customWidth="1"/>
    <col min="5897" max="5897" width="14.7109375" style="18" customWidth="1"/>
    <col min="5898" max="5898" width="13.28515625" style="18" bestFit="1" customWidth="1"/>
    <col min="5899" max="5899" width="12.140625" style="18" bestFit="1" customWidth="1"/>
    <col min="5900" max="5900" width="16.42578125" style="18" customWidth="1"/>
    <col min="5901" max="5901" width="11.85546875" style="18" customWidth="1"/>
    <col min="5902" max="5902" width="41" style="18" customWidth="1"/>
    <col min="5903" max="5904" width="11.42578125" style="18"/>
    <col min="5905" max="5905" width="13.7109375" style="18" customWidth="1"/>
    <col min="5906" max="5906" width="12.42578125" style="18" bestFit="1" customWidth="1"/>
    <col min="5907" max="5907" width="18.42578125" style="18" customWidth="1"/>
    <col min="5908" max="6144" width="11.42578125" style="18"/>
    <col min="6145" max="6145" width="18.140625" style="18" customWidth="1"/>
    <col min="6146" max="6146" width="14" style="18" customWidth="1"/>
    <col min="6147" max="6147" width="7.5703125" style="18" customWidth="1"/>
    <col min="6148" max="6148" width="10.42578125" style="18" customWidth="1"/>
    <col min="6149" max="6149" width="12.85546875" style="18" customWidth="1"/>
    <col min="6150" max="6150" width="15.85546875" style="18" customWidth="1"/>
    <col min="6151" max="6151" width="18.140625" style="18" customWidth="1"/>
    <col min="6152" max="6152" width="15.5703125" style="18" customWidth="1"/>
    <col min="6153" max="6153" width="14.7109375" style="18" customWidth="1"/>
    <col min="6154" max="6154" width="13.28515625" style="18" bestFit="1" customWidth="1"/>
    <col min="6155" max="6155" width="12.140625" style="18" bestFit="1" customWidth="1"/>
    <col min="6156" max="6156" width="16.42578125" style="18" customWidth="1"/>
    <col min="6157" max="6157" width="11.85546875" style="18" customWidth="1"/>
    <col min="6158" max="6158" width="41" style="18" customWidth="1"/>
    <col min="6159" max="6160" width="11.42578125" style="18"/>
    <col min="6161" max="6161" width="13.7109375" style="18" customWidth="1"/>
    <col min="6162" max="6162" width="12.42578125" style="18" bestFit="1" customWidth="1"/>
    <col min="6163" max="6163" width="18.42578125" style="18" customWidth="1"/>
    <col min="6164" max="6400" width="11.42578125" style="18"/>
    <col min="6401" max="6401" width="18.140625" style="18" customWidth="1"/>
    <col min="6402" max="6402" width="14" style="18" customWidth="1"/>
    <col min="6403" max="6403" width="7.5703125" style="18" customWidth="1"/>
    <col min="6404" max="6404" width="10.42578125" style="18" customWidth="1"/>
    <col min="6405" max="6405" width="12.85546875" style="18" customWidth="1"/>
    <col min="6406" max="6406" width="15.85546875" style="18" customWidth="1"/>
    <col min="6407" max="6407" width="18.140625" style="18" customWidth="1"/>
    <col min="6408" max="6408" width="15.5703125" style="18" customWidth="1"/>
    <col min="6409" max="6409" width="14.7109375" style="18" customWidth="1"/>
    <col min="6410" max="6410" width="13.28515625" style="18" bestFit="1" customWidth="1"/>
    <col min="6411" max="6411" width="12.140625" style="18" bestFit="1" customWidth="1"/>
    <col min="6412" max="6412" width="16.42578125" style="18" customWidth="1"/>
    <col min="6413" max="6413" width="11.85546875" style="18" customWidth="1"/>
    <col min="6414" max="6414" width="41" style="18" customWidth="1"/>
    <col min="6415" max="6416" width="11.42578125" style="18"/>
    <col min="6417" max="6417" width="13.7109375" style="18" customWidth="1"/>
    <col min="6418" max="6418" width="12.42578125" style="18" bestFit="1" customWidth="1"/>
    <col min="6419" max="6419" width="18.42578125" style="18" customWidth="1"/>
    <col min="6420" max="6656" width="11.42578125" style="18"/>
    <col min="6657" max="6657" width="18.140625" style="18" customWidth="1"/>
    <col min="6658" max="6658" width="14" style="18" customWidth="1"/>
    <col min="6659" max="6659" width="7.5703125" style="18" customWidth="1"/>
    <col min="6660" max="6660" width="10.42578125" style="18" customWidth="1"/>
    <col min="6661" max="6661" width="12.85546875" style="18" customWidth="1"/>
    <col min="6662" max="6662" width="15.85546875" style="18" customWidth="1"/>
    <col min="6663" max="6663" width="18.140625" style="18" customWidth="1"/>
    <col min="6664" max="6664" width="15.5703125" style="18" customWidth="1"/>
    <col min="6665" max="6665" width="14.7109375" style="18" customWidth="1"/>
    <col min="6666" max="6666" width="13.28515625" style="18" bestFit="1" customWidth="1"/>
    <col min="6667" max="6667" width="12.140625" style="18" bestFit="1" customWidth="1"/>
    <col min="6668" max="6668" width="16.42578125" style="18" customWidth="1"/>
    <col min="6669" max="6669" width="11.85546875" style="18" customWidth="1"/>
    <col min="6670" max="6670" width="41" style="18" customWidth="1"/>
    <col min="6671" max="6672" width="11.42578125" style="18"/>
    <col min="6673" max="6673" width="13.7109375" style="18" customWidth="1"/>
    <col min="6674" max="6674" width="12.42578125" style="18" bestFit="1" customWidth="1"/>
    <col min="6675" max="6675" width="18.42578125" style="18" customWidth="1"/>
    <col min="6676" max="6912" width="11.42578125" style="18"/>
    <col min="6913" max="6913" width="18.140625" style="18" customWidth="1"/>
    <col min="6914" max="6914" width="14" style="18" customWidth="1"/>
    <col min="6915" max="6915" width="7.5703125" style="18" customWidth="1"/>
    <col min="6916" max="6916" width="10.42578125" style="18" customWidth="1"/>
    <col min="6917" max="6917" width="12.85546875" style="18" customWidth="1"/>
    <col min="6918" max="6918" width="15.85546875" style="18" customWidth="1"/>
    <col min="6919" max="6919" width="18.140625" style="18" customWidth="1"/>
    <col min="6920" max="6920" width="15.5703125" style="18" customWidth="1"/>
    <col min="6921" max="6921" width="14.7109375" style="18" customWidth="1"/>
    <col min="6922" max="6922" width="13.28515625" style="18" bestFit="1" customWidth="1"/>
    <col min="6923" max="6923" width="12.140625" style="18" bestFit="1" customWidth="1"/>
    <col min="6924" max="6924" width="16.42578125" style="18" customWidth="1"/>
    <col min="6925" max="6925" width="11.85546875" style="18" customWidth="1"/>
    <col min="6926" max="6926" width="41" style="18" customWidth="1"/>
    <col min="6927" max="6928" width="11.42578125" style="18"/>
    <col min="6929" max="6929" width="13.7109375" style="18" customWidth="1"/>
    <col min="6930" max="6930" width="12.42578125" style="18" bestFit="1" customWidth="1"/>
    <col min="6931" max="6931" width="18.42578125" style="18" customWidth="1"/>
    <col min="6932" max="7168" width="11.42578125" style="18"/>
    <col min="7169" max="7169" width="18.140625" style="18" customWidth="1"/>
    <col min="7170" max="7170" width="14" style="18" customWidth="1"/>
    <col min="7171" max="7171" width="7.5703125" style="18" customWidth="1"/>
    <col min="7172" max="7172" width="10.42578125" style="18" customWidth="1"/>
    <col min="7173" max="7173" width="12.85546875" style="18" customWidth="1"/>
    <col min="7174" max="7174" width="15.85546875" style="18" customWidth="1"/>
    <col min="7175" max="7175" width="18.140625" style="18" customWidth="1"/>
    <col min="7176" max="7176" width="15.5703125" style="18" customWidth="1"/>
    <col min="7177" max="7177" width="14.7109375" style="18" customWidth="1"/>
    <col min="7178" max="7178" width="13.28515625" style="18" bestFit="1" customWidth="1"/>
    <col min="7179" max="7179" width="12.140625" style="18" bestFit="1" customWidth="1"/>
    <col min="7180" max="7180" width="16.42578125" style="18" customWidth="1"/>
    <col min="7181" max="7181" width="11.85546875" style="18" customWidth="1"/>
    <col min="7182" max="7182" width="41" style="18" customWidth="1"/>
    <col min="7183" max="7184" width="11.42578125" style="18"/>
    <col min="7185" max="7185" width="13.7109375" style="18" customWidth="1"/>
    <col min="7186" max="7186" width="12.42578125" style="18" bestFit="1" customWidth="1"/>
    <col min="7187" max="7187" width="18.42578125" style="18" customWidth="1"/>
    <col min="7188" max="7424" width="11.42578125" style="18"/>
    <col min="7425" max="7425" width="18.140625" style="18" customWidth="1"/>
    <col min="7426" max="7426" width="14" style="18" customWidth="1"/>
    <col min="7427" max="7427" width="7.5703125" style="18" customWidth="1"/>
    <col min="7428" max="7428" width="10.42578125" style="18" customWidth="1"/>
    <col min="7429" max="7429" width="12.85546875" style="18" customWidth="1"/>
    <col min="7430" max="7430" width="15.85546875" style="18" customWidth="1"/>
    <col min="7431" max="7431" width="18.140625" style="18" customWidth="1"/>
    <col min="7432" max="7432" width="15.5703125" style="18" customWidth="1"/>
    <col min="7433" max="7433" width="14.7109375" style="18" customWidth="1"/>
    <col min="7434" max="7434" width="13.28515625" style="18" bestFit="1" customWidth="1"/>
    <col min="7435" max="7435" width="12.140625" style="18" bestFit="1" customWidth="1"/>
    <col min="7436" max="7436" width="16.42578125" style="18" customWidth="1"/>
    <col min="7437" max="7437" width="11.85546875" style="18" customWidth="1"/>
    <col min="7438" max="7438" width="41" style="18" customWidth="1"/>
    <col min="7439" max="7440" width="11.42578125" style="18"/>
    <col min="7441" max="7441" width="13.7109375" style="18" customWidth="1"/>
    <col min="7442" max="7442" width="12.42578125" style="18" bestFit="1" customWidth="1"/>
    <col min="7443" max="7443" width="18.42578125" style="18" customWidth="1"/>
    <col min="7444" max="7680" width="11.42578125" style="18"/>
    <col min="7681" max="7681" width="18.140625" style="18" customWidth="1"/>
    <col min="7682" max="7682" width="14" style="18" customWidth="1"/>
    <col min="7683" max="7683" width="7.5703125" style="18" customWidth="1"/>
    <col min="7684" max="7684" width="10.42578125" style="18" customWidth="1"/>
    <col min="7685" max="7685" width="12.85546875" style="18" customWidth="1"/>
    <col min="7686" max="7686" width="15.85546875" style="18" customWidth="1"/>
    <col min="7687" max="7687" width="18.140625" style="18" customWidth="1"/>
    <col min="7688" max="7688" width="15.5703125" style="18" customWidth="1"/>
    <col min="7689" max="7689" width="14.7109375" style="18" customWidth="1"/>
    <col min="7690" max="7690" width="13.28515625" style="18" bestFit="1" customWidth="1"/>
    <col min="7691" max="7691" width="12.140625" style="18" bestFit="1" customWidth="1"/>
    <col min="7692" max="7692" width="16.42578125" style="18" customWidth="1"/>
    <col min="7693" max="7693" width="11.85546875" style="18" customWidth="1"/>
    <col min="7694" max="7694" width="41" style="18" customWidth="1"/>
    <col min="7695" max="7696" width="11.42578125" style="18"/>
    <col min="7697" max="7697" width="13.7109375" style="18" customWidth="1"/>
    <col min="7698" max="7698" width="12.42578125" style="18" bestFit="1" customWidth="1"/>
    <col min="7699" max="7699" width="18.42578125" style="18" customWidth="1"/>
    <col min="7700" max="7936" width="11.42578125" style="18"/>
    <col min="7937" max="7937" width="18.140625" style="18" customWidth="1"/>
    <col min="7938" max="7938" width="14" style="18" customWidth="1"/>
    <col min="7939" max="7939" width="7.5703125" style="18" customWidth="1"/>
    <col min="7940" max="7940" width="10.42578125" style="18" customWidth="1"/>
    <col min="7941" max="7941" width="12.85546875" style="18" customWidth="1"/>
    <col min="7942" max="7942" width="15.85546875" style="18" customWidth="1"/>
    <col min="7943" max="7943" width="18.140625" style="18" customWidth="1"/>
    <col min="7944" max="7944" width="15.5703125" style="18" customWidth="1"/>
    <col min="7945" max="7945" width="14.7109375" style="18" customWidth="1"/>
    <col min="7946" max="7946" width="13.28515625" style="18" bestFit="1" customWidth="1"/>
    <col min="7947" max="7947" width="12.140625" style="18" bestFit="1" customWidth="1"/>
    <col min="7948" max="7948" width="16.42578125" style="18" customWidth="1"/>
    <col min="7949" max="7949" width="11.85546875" style="18" customWidth="1"/>
    <col min="7950" max="7950" width="41" style="18" customWidth="1"/>
    <col min="7951" max="7952" width="11.42578125" style="18"/>
    <col min="7953" max="7953" width="13.7109375" style="18" customWidth="1"/>
    <col min="7954" max="7954" width="12.42578125" style="18" bestFit="1" customWidth="1"/>
    <col min="7955" max="7955" width="18.42578125" style="18" customWidth="1"/>
    <col min="7956" max="8192" width="11.42578125" style="18"/>
    <col min="8193" max="8193" width="18.140625" style="18" customWidth="1"/>
    <col min="8194" max="8194" width="14" style="18" customWidth="1"/>
    <col min="8195" max="8195" width="7.5703125" style="18" customWidth="1"/>
    <col min="8196" max="8196" width="10.42578125" style="18" customWidth="1"/>
    <col min="8197" max="8197" width="12.85546875" style="18" customWidth="1"/>
    <col min="8198" max="8198" width="15.85546875" style="18" customWidth="1"/>
    <col min="8199" max="8199" width="18.140625" style="18" customWidth="1"/>
    <col min="8200" max="8200" width="15.5703125" style="18" customWidth="1"/>
    <col min="8201" max="8201" width="14.7109375" style="18" customWidth="1"/>
    <col min="8202" max="8202" width="13.28515625" style="18" bestFit="1" customWidth="1"/>
    <col min="8203" max="8203" width="12.140625" style="18" bestFit="1" customWidth="1"/>
    <col min="8204" max="8204" width="16.42578125" style="18" customWidth="1"/>
    <col min="8205" max="8205" width="11.85546875" style="18" customWidth="1"/>
    <col min="8206" max="8206" width="41" style="18" customWidth="1"/>
    <col min="8207" max="8208" width="11.42578125" style="18"/>
    <col min="8209" max="8209" width="13.7109375" style="18" customWidth="1"/>
    <col min="8210" max="8210" width="12.42578125" style="18" bestFit="1" customWidth="1"/>
    <col min="8211" max="8211" width="18.42578125" style="18" customWidth="1"/>
    <col min="8212" max="8448" width="11.42578125" style="18"/>
    <col min="8449" max="8449" width="18.140625" style="18" customWidth="1"/>
    <col min="8450" max="8450" width="14" style="18" customWidth="1"/>
    <col min="8451" max="8451" width="7.5703125" style="18" customWidth="1"/>
    <col min="8452" max="8452" width="10.42578125" style="18" customWidth="1"/>
    <col min="8453" max="8453" width="12.85546875" style="18" customWidth="1"/>
    <col min="8454" max="8454" width="15.85546875" style="18" customWidth="1"/>
    <col min="8455" max="8455" width="18.140625" style="18" customWidth="1"/>
    <col min="8456" max="8456" width="15.5703125" style="18" customWidth="1"/>
    <col min="8457" max="8457" width="14.7109375" style="18" customWidth="1"/>
    <col min="8458" max="8458" width="13.28515625" style="18" bestFit="1" customWidth="1"/>
    <col min="8459" max="8459" width="12.140625" style="18" bestFit="1" customWidth="1"/>
    <col min="8460" max="8460" width="16.42578125" style="18" customWidth="1"/>
    <col min="8461" max="8461" width="11.85546875" style="18" customWidth="1"/>
    <col min="8462" max="8462" width="41" style="18" customWidth="1"/>
    <col min="8463" max="8464" width="11.42578125" style="18"/>
    <col min="8465" max="8465" width="13.7109375" style="18" customWidth="1"/>
    <col min="8466" max="8466" width="12.42578125" style="18" bestFit="1" customWidth="1"/>
    <col min="8467" max="8467" width="18.42578125" style="18" customWidth="1"/>
    <col min="8468" max="8704" width="11.42578125" style="18"/>
    <col min="8705" max="8705" width="18.140625" style="18" customWidth="1"/>
    <col min="8706" max="8706" width="14" style="18" customWidth="1"/>
    <col min="8707" max="8707" width="7.5703125" style="18" customWidth="1"/>
    <col min="8708" max="8708" width="10.42578125" style="18" customWidth="1"/>
    <col min="8709" max="8709" width="12.85546875" style="18" customWidth="1"/>
    <col min="8710" max="8710" width="15.85546875" style="18" customWidth="1"/>
    <col min="8711" max="8711" width="18.140625" style="18" customWidth="1"/>
    <col min="8712" max="8712" width="15.5703125" style="18" customWidth="1"/>
    <col min="8713" max="8713" width="14.7109375" style="18" customWidth="1"/>
    <col min="8714" max="8714" width="13.28515625" style="18" bestFit="1" customWidth="1"/>
    <col min="8715" max="8715" width="12.140625" style="18" bestFit="1" customWidth="1"/>
    <col min="8716" max="8716" width="16.42578125" style="18" customWidth="1"/>
    <col min="8717" max="8717" width="11.85546875" style="18" customWidth="1"/>
    <col min="8718" max="8718" width="41" style="18" customWidth="1"/>
    <col min="8719" max="8720" width="11.42578125" style="18"/>
    <col min="8721" max="8721" width="13.7109375" style="18" customWidth="1"/>
    <col min="8722" max="8722" width="12.42578125" style="18" bestFit="1" customWidth="1"/>
    <col min="8723" max="8723" width="18.42578125" style="18" customWidth="1"/>
    <col min="8724" max="8960" width="11.42578125" style="18"/>
    <col min="8961" max="8961" width="18.140625" style="18" customWidth="1"/>
    <col min="8962" max="8962" width="14" style="18" customWidth="1"/>
    <col min="8963" max="8963" width="7.5703125" style="18" customWidth="1"/>
    <col min="8964" max="8964" width="10.42578125" style="18" customWidth="1"/>
    <col min="8965" max="8965" width="12.85546875" style="18" customWidth="1"/>
    <col min="8966" max="8966" width="15.85546875" style="18" customWidth="1"/>
    <col min="8967" max="8967" width="18.140625" style="18" customWidth="1"/>
    <col min="8968" max="8968" width="15.5703125" style="18" customWidth="1"/>
    <col min="8969" max="8969" width="14.7109375" style="18" customWidth="1"/>
    <col min="8970" max="8970" width="13.28515625" style="18" bestFit="1" customWidth="1"/>
    <col min="8971" max="8971" width="12.140625" style="18" bestFit="1" customWidth="1"/>
    <col min="8972" max="8972" width="16.42578125" style="18" customWidth="1"/>
    <col min="8973" max="8973" width="11.85546875" style="18" customWidth="1"/>
    <col min="8974" max="8974" width="41" style="18" customWidth="1"/>
    <col min="8975" max="8976" width="11.42578125" style="18"/>
    <col min="8977" max="8977" width="13.7109375" style="18" customWidth="1"/>
    <col min="8978" max="8978" width="12.42578125" style="18" bestFit="1" customWidth="1"/>
    <col min="8979" max="8979" width="18.42578125" style="18" customWidth="1"/>
    <col min="8980" max="9216" width="11.42578125" style="18"/>
    <col min="9217" max="9217" width="18.140625" style="18" customWidth="1"/>
    <col min="9218" max="9218" width="14" style="18" customWidth="1"/>
    <col min="9219" max="9219" width="7.5703125" style="18" customWidth="1"/>
    <col min="9220" max="9220" width="10.42578125" style="18" customWidth="1"/>
    <col min="9221" max="9221" width="12.85546875" style="18" customWidth="1"/>
    <col min="9222" max="9222" width="15.85546875" style="18" customWidth="1"/>
    <col min="9223" max="9223" width="18.140625" style="18" customWidth="1"/>
    <col min="9224" max="9224" width="15.5703125" style="18" customWidth="1"/>
    <col min="9225" max="9225" width="14.7109375" style="18" customWidth="1"/>
    <col min="9226" max="9226" width="13.28515625" style="18" bestFit="1" customWidth="1"/>
    <col min="9227" max="9227" width="12.140625" style="18" bestFit="1" customWidth="1"/>
    <col min="9228" max="9228" width="16.42578125" style="18" customWidth="1"/>
    <col min="9229" max="9229" width="11.85546875" style="18" customWidth="1"/>
    <col min="9230" max="9230" width="41" style="18" customWidth="1"/>
    <col min="9231" max="9232" width="11.42578125" style="18"/>
    <col min="9233" max="9233" width="13.7109375" style="18" customWidth="1"/>
    <col min="9234" max="9234" width="12.42578125" style="18" bestFit="1" customWidth="1"/>
    <col min="9235" max="9235" width="18.42578125" style="18" customWidth="1"/>
    <col min="9236" max="9472" width="11.42578125" style="18"/>
    <col min="9473" max="9473" width="18.140625" style="18" customWidth="1"/>
    <col min="9474" max="9474" width="14" style="18" customWidth="1"/>
    <col min="9475" max="9475" width="7.5703125" style="18" customWidth="1"/>
    <col min="9476" max="9476" width="10.42578125" style="18" customWidth="1"/>
    <col min="9477" max="9477" width="12.85546875" style="18" customWidth="1"/>
    <col min="9478" max="9478" width="15.85546875" style="18" customWidth="1"/>
    <col min="9479" max="9479" width="18.140625" style="18" customWidth="1"/>
    <col min="9480" max="9480" width="15.5703125" style="18" customWidth="1"/>
    <col min="9481" max="9481" width="14.7109375" style="18" customWidth="1"/>
    <col min="9482" max="9482" width="13.28515625" style="18" bestFit="1" customWidth="1"/>
    <col min="9483" max="9483" width="12.140625" style="18" bestFit="1" customWidth="1"/>
    <col min="9484" max="9484" width="16.42578125" style="18" customWidth="1"/>
    <col min="9485" max="9485" width="11.85546875" style="18" customWidth="1"/>
    <col min="9486" max="9486" width="41" style="18" customWidth="1"/>
    <col min="9487" max="9488" width="11.42578125" style="18"/>
    <col min="9489" max="9489" width="13.7109375" style="18" customWidth="1"/>
    <col min="9490" max="9490" width="12.42578125" style="18" bestFit="1" customWidth="1"/>
    <col min="9491" max="9491" width="18.42578125" style="18" customWidth="1"/>
    <col min="9492" max="9728" width="11.42578125" style="18"/>
    <col min="9729" max="9729" width="18.140625" style="18" customWidth="1"/>
    <col min="9730" max="9730" width="14" style="18" customWidth="1"/>
    <col min="9731" max="9731" width="7.5703125" style="18" customWidth="1"/>
    <col min="9732" max="9732" width="10.42578125" style="18" customWidth="1"/>
    <col min="9733" max="9733" width="12.85546875" style="18" customWidth="1"/>
    <col min="9734" max="9734" width="15.85546875" style="18" customWidth="1"/>
    <col min="9735" max="9735" width="18.140625" style="18" customWidth="1"/>
    <col min="9736" max="9736" width="15.5703125" style="18" customWidth="1"/>
    <col min="9737" max="9737" width="14.7109375" style="18" customWidth="1"/>
    <col min="9738" max="9738" width="13.28515625" style="18" bestFit="1" customWidth="1"/>
    <col min="9739" max="9739" width="12.140625" style="18" bestFit="1" customWidth="1"/>
    <col min="9740" max="9740" width="16.42578125" style="18" customWidth="1"/>
    <col min="9741" max="9741" width="11.85546875" style="18" customWidth="1"/>
    <col min="9742" max="9742" width="41" style="18" customWidth="1"/>
    <col min="9743" max="9744" width="11.42578125" style="18"/>
    <col min="9745" max="9745" width="13.7109375" style="18" customWidth="1"/>
    <col min="9746" max="9746" width="12.42578125" style="18" bestFit="1" customWidth="1"/>
    <col min="9747" max="9747" width="18.42578125" style="18" customWidth="1"/>
    <col min="9748" max="9984" width="11.42578125" style="18"/>
    <col min="9985" max="9985" width="18.140625" style="18" customWidth="1"/>
    <col min="9986" max="9986" width="14" style="18" customWidth="1"/>
    <col min="9987" max="9987" width="7.5703125" style="18" customWidth="1"/>
    <col min="9988" max="9988" width="10.42578125" style="18" customWidth="1"/>
    <col min="9989" max="9989" width="12.85546875" style="18" customWidth="1"/>
    <col min="9990" max="9990" width="15.85546875" style="18" customWidth="1"/>
    <col min="9991" max="9991" width="18.140625" style="18" customWidth="1"/>
    <col min="9992" max="9992" width="15.5703125" style="18" customWidth="1"/>
    <col min="9993" max="9993" width="14.7109375" style="18" customWidth="1"/>
    <col min="9994" max="9994" width="13.28515625" style="18" bestFit="1" customWidth="1"/>
    <col min="9995" max="9995" width="12.140625" style="18" bestFit="1" customWidth="1"/>
    <col min="9996" max="9996" width="16.42578125" style="18" customWidth="1"/>
    <col min="9997" max="9997" width="11.85546875" style="18" customWidth="1"/>
    <col min="9998" max="9998" width="41" style="18" customWidth="1"/>
    <col min="9999" max="10000" width="11.42578125" style="18"/>
    <col min="10001" max="10001" width="13.7109375" style="18" customWidth="1"/>
    <col min="10002" max="10002" width="12.42578125" style="18" bestFit="1" customWidth="1"/>
    <col min="10003" max="10003" width="18.42578125" style="18" customWidth="1"/>
    <col min="10004" max="10240" width="11.42578125" style="18"/>
    <col min="10241" max="10241" width="18.140625" style="18" customWidth="1"/>
    <col min="10242" max="10242" width="14" style="18" customWidth="1"/>
    <col min="10243" max="10243" width="7.5703125" style="18" customWidth="1"/>
    <col min="10244" max="10244" width="10.42578125" style="18" customWidth="1"/>
    <col min="10245" max="10245" width="12.85546875" style="18" customWidth="1"/>
    <col min="10246" max="10246" width="15.85546875" style="18" customWidth="1"/>
    <col min="10247" max="10247" width="18.140625" style="18" customWidth="1"/>
    <col min="10248" max="10248" width="15.5703125" style="18" customWidth="1"/>
    <col min="10249" max="10249" width="14.7109375" style="18" customWidth="1"/>
    <col min="10250" max="10250" width="13.28515625" style="18" bestFit="1" customWidth="1"/>
    <col min="10251" max="10251" width="12.140625" style="18" bestFit="1" customWidth="1"/>
    <col min="10252" max="10252" width="16.42578125" style="18" customWidth="1"/>
    <col min="10253" max="10253" width="11.85546875" style="18" customWidth="1"/>
    <col min="10254" max="10254" width="41" style="18" customWidth="1"/>
    <col min="10255" max="10256" width="11.42578125" style="18"/>
    <col min="10257" max="10257" width="13.7109375" style="18" customWidth="1"/>
    <col min="10258" max="10258" width="12.42578125" style="18" bestFit="1" customWidth="1"/>
    <col min="10259" max="10259" width="18.42578125" style="18" customWidth="1"/>
    <col min="10260" max="10496" width="11.42578125" style="18"/>
    <col min="10497" max="10497" width="18.140625" style="18" customWidth="1"/>
    <col min="10498" max="10498" width="14" style="18" customWidth="1"/>
    <col min="10499" max="10499" width="7.5703125" style="18" customWidth="1"/>
    <col min="10500" max="10500" width="10.42578125" style="18" customWidth="1"/>
    <col min="10501" max="10501" width="12.85546875" style="18" customWidth="1"/>
    <col min="10502" max="10502" width="15.85546875" style="18" customWidth="1"/>
    <col min="10503" max="10503" width="18.140625" style="18" customWidth="1"/>
    <col min="10504" max="10504" width="15.5703125" style="18" customWidth="1"/>
    <col min="10505" max="10505" width="14.7109375" style="18" customWidth="1"/>
    <col min="10506" max="10506" width="13.28515625" style="18" bestFit="1" customWidth="1"/>
    <col min="10507" max="10507" width="12.140625" style="18" bestFit="1" customWidth="1"/>
    <col min="10508" max="10508" width="16.42578125" style="18" customWidth="1"/>
    <col min="10509" max="10509" width="11.85546875" style="18" customWidth="1"/>
    <col min="10510" max="10510" width="41" style="18" customWidth="1"/>
    <col min="10511" max="10512" width="11.42578125" style="18"/>
    <col min="10513" max="10513" width="13.7109375" style="18" customWidth="1"/>
    <col min="10514" max="10514" width="12.42578125" style="18" bestFit="1" customWidth="1"/>
    <col min="10515" max="10515" width="18.42578125" style="18" customWidth="1"/>
    <col min="10516" max="10752" width="11.42578125" style="18"/>
    <col min="10753" max="10753" width="18.140625" style="18" customWidth="1"/>
    <col min="10754" max="10754" width="14" style="18" customWidth="1"/>
    <col min="10755" max="10755" width="7.5703125" style="18" customWidth="1"/>
    <col min="10756" max="10756" width="10.42578125" style="18" customWidth="1"/>
    <col min="10757" max="10757" width="12.85546875" style="18" customWidth="1"/>
    <col min="10758" max="10758" width="15.85546875" style="18" customWidth="1"/>
    <col min="10759" max="10759" width="18.140625" style="18" customWidth="1"/>
    <col min="10760" max="10760" width="15.5703125" style="18" customWidth="1"/>
    <col min="10761" max="10761" width="14.7109375" style="18" customWidth="1"/>
    <col min="10762" max="10762" width="13.28515625" style="18" bestFit="1" customWidth="1"/>
    <col min="10763" max="10763" width="12.140625" style="18" bestFit="1" customWidth="1"/>
    <col min="10764" max="10764" width="16.42578125" style="18" customWidth="1"/>
    <col min="10765" max="10765" width="11.85546875" style="18" customWidth="1"/>
    <col min="10766" max="10766" width="41" style="18" customWidth="1"/>
    <col min="10767" max="10768" width="11.42578125" style="18"/>
    <col min="10769" max="10769" width="13.7109375" style="18" customWidth="1"/>
    <col min="10770" max="10770" width="12.42578125" style="18" bestFit="1" customWidth="1"/>
    <col min="10771" max="10771" width="18.42578125" style="18" customWidth="1"/>
    <col min="10772" max="11008" width="11.42578125" style="18"/>
    <col min="11009" max="11009" width="18.140625" style="18" customWidth="1"/>
    <col min="11010" max="11010" width="14" style="18" customWidth="1"/>
    <col min="11011" max="11011" width="7.5703125" style="18" customWidth="1"/>
    <col min="11012" max="11012" width="10.42578125" style="18" customWidth="1"/>
    <col min="11013" max="11013" width="12.85546875" style="18" customWidth="1"/>
    <col min="11014" max="11014" width="15.85546875" style="18" customWidth="1"/>
    <col min="11015" max="11015" width="18.140625" style="18" customWidth="1"/>
    <col min="11016" max="11016" width="15.5703125" style="18" customWidth="1"/>
    <col min="11017" max="11017" width="14.7109375" style="18" customWidth="1"/>
    <col min="11018" max="11018" width="13.28515625" style="18" bestFit="1" customWidth="1"/>
    <col min="11019" max="11019" width="12.140625" style="18" bestFit="1" customWidth="1"/>
    <col min="11020" max="11020" width="16.42578125" style="18" customWidth="1"/>
    <col min="11021" max="11021" width="11.85546875" style="18" customWidth="1"/>
    <col min="11022" max="11022" width="41" style="18" customWidth="1"/>
    <col min="11023" max="11024" width="11.42578125" style="18"/>
    <col min="11025" max="11025" width="13.7109375" style="18" customWidth="1"/>
    <col min="11026" max="11026" width="12.42578125" style="18" bestFit="1" customWidth="1"/>
    <col min="11027" max="11027" width="18.42578125" style="18" customWidth="1"/>
    <col min="11028" max="11264" width="11.42578125" style="18"/>
    <col min="11265" max="11265" width="18.140625" style="18" customWidth="1"/>
    <col min="11266" max="11266" width="14" style="18" customWidth="1"/>
    <col min="11267" max="11267" width="7.5703125" style="18" customWidth="1"/>
    <col min="11268" max="11268" width="10.42578125" style="18" customWidth="1"/>
    <col min="11269" max="11269" width="12.85546875" style="18" customWidth="1"/>
    <col min="11270" max="11270" width="15.85546875" style="18" customWidth="1"/>
    <col min="11271" max="11271" width="18.140625" style="18" customWidth="1"/>
    <col min="11272" max="11272" width="15.5703125" style="18" customWidth="1"/>
    <col min="11273" max="11273" width="14.7109375" style="18" customWidth="1"/>
    <col min="11274" max="11274" width="13.28515625" style="18" bestFit="1" customWidth="1"/>
    <col min="11275" max="11275" width="12.140625" style="18" bestFit="1" customWidth="1"/>
    <col min="11276" max="11276" width="16.42578125" style="18" customWidth="1"/>
    <col min="11277" max="11277" width="11.85546875" style="18" customWidth="1"/>
    <col min="11278" max="11278" width="41" style="18" customWidth="1"/>
    <col min="11279" max="11280" width="11.42578125" style="18"/>
    <col min="11281" max="11281" width="13.7109375" style="18" customWidth="1"/>
    <col min="11282" max="11282" width="12.42578125" style="18" bestFit="1" customWidth="1"/>
    <col min="11283" max="11283" width="18.42578125" style="18" customWidth="1"/>
    <col min="11284" max="11520" width="11.42578125" style="18"/>
    <col min="11521" max="11521" width="18.140625" style="18" customWidth="1"/>
    <col min="11522" max="11522" width="14" style="18" customWidth="1"/>
    <col min="11523" max="11523" width="7.5703125" style="18" customWidth="1"/>
    <col min="11524" max="11524" width="10.42578125" style="18" customWidth="1"/>
    <col min="11525" max="11525" width="12.85546875" style="18" customWidth="1"/>
    <col min="11526" max="11526" width="15.85546875" style="18" customWidth="1"/>
    <col min="11527" max="11527" width="18.140625" style="18" customWidth="1"/>
    <col min="11528" max="11528" width="15.5703125" style="18" customWidth="1"/>
    <col min="11529" max="11529" width="14.7109375" style="18" customWidth="1"/>
    <col min="11530" max="11530" width="13.28515625" style="18" bestFit="1" customWidth="1"/>
    <col min="11531" max="11531" width="12.140625" style="18" bestFit="1" customWidth="1"/>
    <col min="11532" max="11532" width="16.42578125" style="18" customWidth="1"/>
    <col min="11533" max="11533" width="11.85546875" style="18" customWidth="1"/>
    <col min="11534" max="11534" width="41" style="18" customWidth="1"/>
    <col min="11535" max="11536" width="11.42578125" style="18"/>
    <col min="11537" max="11537" width="13.7109375" style="18" customWidth="1"/>
    <col min="11538" max="11538" width="12.42578125" style="18" bestFit="1" customWidth="1"/>
    <col min="11539" max="11539" width="18.42578125" style="18" customWidth="1"/>
    <col min="11540" max="11776" width="11.42578125" style="18"/>
    <col min="11777" max="11777" width="18.140625" style="18" customWidth="1"/>
    <col min="11778" max="11778" width="14" style="18" customWidth="1"/>
    <col min="11779" max="11779" width="7.5703125" style="18" customWidth="1"/>
    <col min="11780" max="11780" width="10.42578125" style="18" customWidth="1"/>
    <col min="11781" max="11781" width="12.85546875" style="18" customWidth="1"/>
    <col min="11782" max="11782" width="15.85546875" style="18" customWidth="1"/>
    <col min="11783" max="11783" width="18.140625" style="18" customWidth="1"/>
    <col min="11784" max="11784" width="15.5703125" style="18" customWidth="1"/>
    <col min="11785" max="11785" width="14.7109375" style="18" customWidth="1"/>
    <col min="11786" max="11786" width="13.28515625" style="18" bestFit="1" customWidth="1"/>
    <col min="11787" max="11787" width="12.140625" style="18" bestFit="1" customWidth="1"/>
    <col min="11788" max="11788" width="16.42578125" style="18" customWidth="1"/>
    <col min="11789" max="11789" width="11.85546875" style="18" customWidth="1"/>
    <col min="11790" max="11790" width="41" style="18" customWidth="1"/>
    <col min="11791" max="11792" width="11.42578125" style="18"/>
    <col min="11793" max="11793" width="13.7109375" style="18" customWidth="1"/>
    <col min="11794" max="11794" width="12.42578125" style="18" bestFit="1" customWidth="1"/>
    <col min="11795" max="11795" width="18.42578125" style="18" customWidth="1"/>
    <col min="11796" max="12032" width="11.42578125" style="18"/>
    <col min="12033" max="12033" width="18.140625" style="18" customWidth="1"/>
    <col min="12034" max="12034" width="14" style="18" customWidth="1"/>
    <col min="12035" max="12035" width="7.5703125" style="18" customWidth="1"/>
    <col min="12036" max="12036" width="10.42578125" style="18" customWidth="1"/>
    <col min="12037" max="12037" width="12.85546875" style="18" customWidth="1"/>
    <col min="12038" max="12038" width="15.85546875" style="18" customWidth="1"/>
    <col min="12039" max="12039" width="18.140625" style="18" customWidth="1"/>
    <col min="12040" max="12040" width="15.5703125" style="18" customWidth="1"/>
    <col min="12041" max="12041" width="14.7109375" style="18" customWidth="1"/>
    <col min="12042" max="12042" width="13.28515625" style="18" bestFit="1" customWidth="1"/>
    <col min="12043" max="12043" width="12.140625" style="18" bestFit="1" customWidth="1"/>
    <col min="12044" max="12044" width="16.42578125" style="18" customWidth="1"/>
    <col min="12045" max="12045" width="11.85546875" style="18" customWidth="1"/>
    <col min="12046" max="12046" width="41" style="18" customWidth="1"/>
    <col min="12047" max="12048" width="11.42578125" style="18"/>
    <col min="12049" max="12049" width="13.7109375" style="18" customWidth="1"/>
    <col min="12050" max="12050" width="12.42578125" style="18" bestFit="1" customWidth="1"/>
    <col min="12051" max="12051" width="18.42578125" style="18" customWidth="1"/>
    <col min="12052" max="12288" width="11.42578125" style="18"/>
    <col min="12289" max="12289" width="18.140625" style="18" customWidth="1"/>
    <col min="12290" max="12290" width="14" style="18" customWidth="1"/>
    <col min="12291" max="12291" width="7.5703125" style="18" customWidth="1"/>
    <col min="12292" max="12292" width="10.42578125" style="18" customWidth="1"/>
    <col min="12293" max="12293" width="12.85546875" style="18" customWidth="1"/>
    <col min="12294" max="12294" width="15.85546875" style="18" customWidth="1"/>
    <col min="12295" max="12295" width="18.140625" style="18" customWidth="1"/>
    <col min="12296" max="12296" width="15.5703125" style="18" customWidth="1"/>
    <col min="12297" max="12297" width="14.7109375" style="18" customWidth="1"/>
    <col min="12298" max="12298" width="13.28515625" style="18" bestFit="1" customWidth="1"/>
    <col min="12299" max="12299" width="12.140625" style="18" bestFit="1" customWidth="1"/>
    <col min="12300" max="12300" width="16.42578125" style="18" customWidth="1"/>
    <col min="12301" max="12301" width="11.85546875" style="18" customWidth="1"/>
    <col min="12302" max="12302" width="41" style="18" customWidth="1"/>
    <col min="12303" max="12304" width="11.42578125" style="18"/>
    <col min="12305" max="12305" width="13.7109375" style="18" customWidth="1"/>
    <col min="12306" max="12306" width="12.42578125" style="18" bestFit="1" customWidth="1"/>
    <col min="12307" max="12307" width="18.42578125" style="18" customWidth="1"/>
    <col min="12308" max="12544" width="11.42578125" style="18"/>
    <col min="12545" max="12545" width="18.140625" style="18" customWidth="1"/>
    <col min="12546" max="12546" width="14" style="18" customWidth="1"/>
    <col min="12547" max="12547" width="7.5703125" style="18" customWidth="1"/>
    <col min="12548" max="12548" width="10.42578125" style="18" customWidth="1"/>
    <col min="12549" max="12549" width="12.85546875" style="18" customWidth="1"/>
    <col min="12550" max="12550" width="15.85546875" style="18" customWidth="1"/>
    <col min="12551" max="12551" width="18.140625" style="18" customWidth="1"/>
    <col min="12552" max="12552" width="15.5703125" style="18" customWidth="1"/>
    <col min="12553" max="12553" width="14.7109375" style="18" customWidth="1"/>
    <col min="12554" max="12554" width="13.28515625" style="18" bestFit="1" customWidth="1"/>
    <col min="12555" max="12555" width="12.140625" style="18" bestFit="1" customWidth="1"/>
    <col min="12556" max="12556" width="16.42578125" style="18" customWidth="1"/>
    <col min="12557" max="12557" width="11.85546875" style="18" customWidth="1"/>
    <col min="12558" max="12558" width="41" style="18" customWidth="1"/>
    <col min="12559" max="12560" width="11.42578125" style="18"/>
    <col min="12561" max="12561" width="13.7109375" style="18" customWidth="1"/>
    <col min="12562" max="12562" width="12.42578125" style="18" bestFit="1" customWidth="1"/>
    <col min="12563" max="12563" width="18.42578125" style="18" customWidth="1"/>
    <col min="12564" max="12800" width="11.42578125" style="18"/>
    <col min="12801" max="12801" width="18.140625" style="18" customWidth="1"/>
    <col min="12802" max="12802" width="14" style="18" customWidth="1"/>
    <col min="12803" max="12803" width="7.5703125" style="18" customWidth="1"/>
    <col min="12804" max="12804" width="10.42578125" style="18" customWidth="1"/>
    <col min="12805" max="12805" width="12.85546875" style="18" customWidth="1"/>
    <col min="12806" max="12806" width="15.85546875" style="18" customWidth="1"/>
    <col min="12807" max="12807" width="18.140625" style="18" customWidth="1"/>
    <col min="12808" max="12808" width="15.5703125" style="18" customWidth="1"/>
    <col min="12809" max="12809" width="14.7109375" style="18" customWidth="1"/>
    <col min="12810" max="12810" width="13.28515625" style="18" bestFit="1" customWidth="1"/>
    <col min="12811" max="12811" width="12.140625" style="18" bestFit="1" customWidth="1"/>
    <col min="12812" max="12812" width="16.42578125" style="18" customWidth="1"/>
    <col min="12813" max="12813" width="11.85546875" style="18" customWidth="1"/>
    <col min="12814" max="12814" width="41" style="18" customWidth="1"/>
    <col min="12815" max="12816" width="11.42578125" style="18"/>
    <col min="12817" max="12817" width="13.7109375" style="18" customWidth="1"/>
    <col min="12818" max="12818" width="12.42578125" style="18" bestFit="1" customWidth="1"/>
    <col min="12819" max="12819" width="18.42578125" style="18" customWidth="1"/>
    <col min="12820" max="13056" width="11.42578125" style="18"/>
    <col min="13057" max="13057" width="18.140625" style="18" customWidth="1"/>
    <col min="13058" max="13058" width="14" style="18" customWidth="1"/>
    <col min="13059" max="13059" width="7.5703125" style="18" customWidth="1"/>
    <col min="13060" max="13060" width="10.42578125" style="18" customWidth="1"/>
    <col min="13061" max="13061" width="12.85546875" style="18" customWidth="1"/>
    <col min="13062" max="13062" width="15.85546875" style="18" customWidth="1"/>
    <col min="13063" max="13063" width="18.140625" style="18" customWidth="1"/>
    <col min="13064" max="13064" width="15.5703125" style="18" customWidth="1"/>
    <col min="13065" max="13065" width="14.7109375" style="18" customWidth="1"/>
    <col min="13066" max="13066" width="13.28515625" style="18" bestFit="1" customWidth="1"/>
    <col min="13067" max="13067" width="12.140625" style="18" bestFit="1" customWidth="1"/>
    <col min="13068" max="13068" width="16.42578125" style="18" customWidth="1"/>
    <col min="13069" max="13069" width="11.85546875" style="18" customWidth="1"/>
    <col min="13070" max="13070" width="41" style="18" customWidth="1"/>
    <col min="13071" max="13072" width="11.42578125" style="18"/>
    <col min="13073" max="13073" width="13.7109375" style="18" customWidth="1"/>
    <col min="13074" max="13074" width="12.42578125" style="18" bestFit="1" customWidth="1"/>
    <col min="13075" max="13075" width="18.42578125" style="18" customWidth="1"/>
    <col min="13076" max="13312" width="11.42578125" style="18"/>
    <col min="13313" max="13313" width="18.140625" style="18" customWidth="1"/>
    <col min="13314" max="13314" width="14" style="18" customWidth="1"/>
    <col min="13315" max="13315" width="7.5703125" style="18" customWidth="1"/>
    <col min="13316" max="13316" width="10.42578125" style="18" customWidth="1"/>
    <col min="13317" max="13317" width="12.85546875" style="18" customWidth="1"/>
    <col min="13318" max="13318" width="15.85546875" style="18" customWidth="1"/>
    <col min="13319" max="13319" width="18.140625" style="18" customWidth="1"/>
    <col min="13320" max="13320" width="15.5703125" style="18" customWidth="1"/>
    <col min="13321" max="13321" width="14.7109375" style="18" customWidth="1"/>
    <col min="13322" max="13322" width="13.28515625" style="18" bestFit="1" customWidth="1"/>
    <col min="13323" max="13323" width="12.140625" style="18" bestFit="1" customWidth="1"/>
    <col min="13324" max="13324" width="16.42578125" style="18" customWidth="1"/>
    <col min="13325" max="13325" width="11.85546875" style="18" customWidth="1"/>
    <col min="13326" max="13326" width="41" style="18" customWidth="1"/>
    <col min="13327" max="13328" width="11.42578125" style="18"/>
    <col min="13329" max="13329" width="13.7109375" style="18" customWidth="1"/>
    <col min="13330" max="13330" width="12.42578125" style="18" bestFit="1" customWidth="1"/>
    <col min="13331" max="13331" width="18.42578125" style="18" customWidth="1"/>
    <col min="13332" max="13568" width="11.42578125" style="18"/>
    <col min="13569" max="13569" width="18.140625" style="18" customWidth="1"/>
    <col min="13570" max="13570" width="14" style="18" customWidth="1"/>
    <col min="13571" max="13571" width="7.5703125" style="18" customWidth="1"/>
    <col min="13572" max="13572" width="10.42578125" style="18" customWidth="1"/>
    <col min="13573" max="13573" width="12.85546875" style="18" customWidth="1"/>
    <col min="13574" max="13574" width="15.85546875" style="18" customWidth="1"/>
    <col min="13575" max="13575" width="18.140625" style="18" customWidth="1"/>
    <col min="13576" max="13576" width="15.5703125" style="18" customWidth="1"/>
    <col min="13577" max="13577" width="14.7109375" style="18" customWidth="1"/>
    <col min="13578" max="13578" width="13.28515625" style="18" bestFit="1" customWidth="1"/>
    <col min="13579" max="13579" width="12.140625" style="18" bestFit="1" customWidth="1"/>
    <col min="13580" max="13580" width="16.42578125" style="18" customWidth="1"/>
    <col min="13581" max="13581" width="11.85546875" style="18" customWidth="1"/>
    <col min="13582" max="13582" width="41" style="18" customWidth="1"/>
    <col min="13583" max="13584" width="11.42578125" style="18"/>
    <col min="13585" max="13585" width="13.7109375" style="18" customWidth="1"/>
    <col min="13586" max="13586" width="12.42578125" style="18" bestFit="1" customWidth="1"/>
    <col min="13587" max="13587" width="18.42578125" style="18" customWidth="1"/>
    <col min="13588" max="13824" width="11.42578125" style="18"/>
    <col min="13825" max="13825" width="18.140625" style="18" customWidth="1"/>
    <col min="13826" max="13826" width="14" style="18" customWidth="1"/>
    <col min="13827" max="13827" width="7.5703125" style="18" customWidth="1"/>
    <col min="13828" max="13828" width="10.42578125" style="18" customWidth="1"/>
    <col min="13829" max="13829" width="12.85546875" style="18" customWidth="1"/>
    <col min="13830" max="13830" width="15.85546875" style="18" customWidth="1"/>
    <col min="13831" max="13831" width="18.140625" style="18" customWidth="1"/>
    <col min="13832" max="13832" width="15.5703125" style="18" customWidth="1"/>
    <col min="13833" max="13833" width="14.7109375" style="18" customWidth="1"/>
    <col min="13834" max="13834" width="13.28515625" style="18" bestFit="1" customWidth="1"/>
    <col min="13835" max="13835" width="12.140625" style="18" bestFit="1" customWidth="1"/>
    <col min="13836" max="13836" width="16.42578125" style="18" customWidth="1"/>
    <col min="13837" max="13837" width="11.85546875" style="18" customWidth="1"/>
    <col min="13838" max="13838" width="41" style="18" customWidth="1"/>
    <col min="13839" max="13840" width="11.42578125" style="18"/>
    <col min="13841" max="13841" width="13.7109375" style="18" customWidth="1"/>
    <col min="13842" max="13842" width="12.42578125" style="18" bestFit="1" customWidth="1"/>
    <col min="13843" max="13843" width="18.42578125" style="18" customWidth="1"/>
    <col min="13844" max="14080" width="11.42578125" style="18"/>
    <col min="14081" max="14081" width="18.140625" style="18" customWidth="1"/>
    <col min="14082" max="14082" width="14" style="18" customWidth="1"/>
    <col min="14083" max="14083" width="7.5703125" style="18" customWidth="1"/>
    <col min="14084" max="14084" width="10.42578125" style="18" customWidth="1"/>
    <col min="14085" max="14085" width="12.85546875" style="18" customWidth="1"/>
    <col min="14086" max="14086" width="15.85546875" style="18" customWidth="1"/>
    <col min="14087" max="14087" width="18.140625" style="18" customWidth="1"/>
    <col min="14088" max="14088" width="15.5703125" style="18" customWidth="1"/>
    <col min="14089" max="14089" width="14.7109375" style="18" customWidth="1"/>
    <col min="14090" max="14090" width="13.28515625" style="18" bestFit="1" customWidth="1"/>
    <col min="14091" max="14091" width="12.140625" style="18" bestFit="1" customWidth="1"/>
    <col min="14092" max="14092" width="16.42578125" style="18" customWidth="1"/>
    <col min="14093" max="14093" width="11.85546875" style="18" customWidth="1"/>
    <col min="14094" max="14094" width="41" style="18" customWidth="1"/>
    <col min="14095" max="14096" width="11.42578125" style="18"/>
    <col min="14097" max="14097" width="13.7109375" style="18" customWidth="1"/>
    <col min="14098" max="14098" width="12.42578125" style="18" bestFit="1" customWidth="1"/>
    <col min="14099" max="14099" width="18.42578125" style="18" customWidth="1"/>
    <col min="14100" max="14336" width="11.42578125" style="18"/>
    <col min="14337" max="14337" width="18.140625" style="18" customWidth="1"/>
    <col min="14338" max="14338" width="14" style="18" customWidth="1"/>
    <col min="14339" max="14339" width="7.5703125" style="18" customWidth="1"/>
    <col min="14340" max="14340" width="10.42578125" style="18" customWidth="1"/>
    <col min="14341" max="14341" width="12.85546875" style="18" customWidth="1"/>
    <col min="14342" max="14342" width="15.85546875" style="18" customWidth="1"/>
    <col min="14343" max="14343" width="18.140625" style="18" customWidth="1"/>
    <col min="14344" max="14344" width="15.5703125" style="18" customWidth="1"/>
    <col min="14345" max="14345" width="14.7109375" style="18" customWidth="1"/>
    <col min="14346" max="14346" width="13.28515625" style="18" bestFit="1" customWidth="1"/>
    <col min="14347" max="14347" width="12.140625" style="18" bestFit="1" customWidth="1"/>
    <col min="14348" max="14348" width="16.42578125" style="18" customWidth="1"/>
    <col min="14349" max="14349" width="11.85546875" style="18" customWidth="1"/>
    <col min="14350" max="14350" width="41" style="18" customWidth="1"/>
    <col min="14351" max="14352" width="11.42578125" style="18"/>
    <col min="14353" max="14353" width="13.7109375" style="18" customWidth="1"/>
    <col min="14354" max="14354" width="12.42578125" style="18" bestFit="1" customWidth="1"/>
    <col min="14355" max="14355" width="18.42578125" style="18" customWidth="1"/>
    <col min="14356" max="14592" width="11.42578125" style="18"/>
    <col min="14593" max="14593" width="18.140625" style="18" customWidth="1"/>
    <col min="14594" max="14594" width="14" style="18" customWidth="1"/>
    <col min="14595" max="14595" width="7.5703125" style="18" customWidth="1"/>
    <col min="14596" max="14596" width="10.42578125" style="18" customWidth="1"/>
    <col min="14597" max="14597" width="12.85546875" style="18" customWidth="1"/>
    <col min="14598" max="14598" width="15.85546875" style="18" customWidth="1"/>
    <col min="14599" max="14599" width="18.140625" style="18" customWidth="1"/>
    <col min="14600" max="14600" width="15.5703125" style="18" customWidth="1"/>
    <col min="14601" max="14601" width="14.7109375" style="18" customWidth="1"/>
    <col min="14602" max="14602" width="13.28515625" style="18" bestFit="1" customWidth="1"/>
    <col min="14603" max="14603" width="12.140625" style="18" bestFit="1" customWidth="1"/>
    <col min="14604" max="14604" width="16.42578125" style="18" customWidth="1"/>
    <col min="14605" max="14605" width="11.85546875" style="18" customWidth="1"/>
    <col min="14606" max="14606" width="41" style="18" customWidth="1"/>
    <col min="14607" max="14608" width="11.42578125" style="18"/>
    <col min="14609" max="14609" width="13.7109375" style="18" customWidth="1"/>
    <col min="14610" max="14610" width="12.42578125" style="18" bestFit="1" customWidth="1"/>
    <col min="14611" max="14611" width="18.42578125" style="18" customWidth="1"/>
    <col min="14612" max="14848" width="11.42578125" style="18"/>
    <col min="14849" max="14849" width="18.140625" style="18" customWidth="1"/>
    <col min="14850" max="14850" width="14" style="18" customWidth="1"/>
    <col min="14851" max="14851" width="7.5703125" style="18" customWidth="1"/>
    <col min="14852" max="14852" width="10.42578125" style="18" customWidth="1"/>
    <col min="14853" max="14853" width="12.85546875" style="18" customWidth="1"/>
    <col min="14854" max="14854" width="15.85546875" style="18" customWidth="1"/>
    <col min="14855" max="14855" width="18.140625" style="18" customWidth="1"/>
    <col min="14856" max="14856" width="15.5703125" style="18" customWidth="1"/>
    <col min="14857" max="14857" width="14.7109375" style="18" customWidth="1"/>
    <col min="14858" max="14858" width="13.28515625" style="18" bestFit="1" customWidth="1"/>
    <col min="14859" max="14859" width="12.140625" style="18" bestFit="1" customWidth="1"/>
    <col min="14860" max="14860" width="16.42578125" style="18" customWidth="1"/>
    <col min="14861" max="14861" width="11.85546875" style="18" customWidth="1"/>
    <col min="14862" max="14862" width="41" style="18" customWidth="1"/>
    <col min="14863" max="14864" width="11.42578125" style="18"/>
    <col min="14865" max="14865" width="13.7109375" style="18" customWidth="1"/>
    <col min="14866" max="14866" width="12.42578125" style="18" bestFit="1" customWidth="1"/>
    <col min="14867" max="14867" width="18.42578125" style="18" customWidth="1"/>
    <col min="14868" max="15104" width="11.42578125" style="18"/>
    <col min="15105" max="15105" width="18.140625" style="18" customWidth="1"/>
    <col min="15106" max="15106" width="14" style="18" customWidth="1"/>
    <col min="15107" max="15107" width="7.5703125" style="18" customWidth="1"/>
    <col min="15108" max="15108" width="10.42578125" style="18" customWidth="1"/>
    <col min="15109" max="15109" width="12.85546875" style="18" customWidth="1"/>
    <col min="15110" max="15110" width="15.85546875" style="18" customWidth="1"/>
    <col min="15111" max="15111" width="18.140625" style="18" customWidth="1"/>
    <col min="15112" max="15112" width="15.5703125" style="18" customWidth="1"/>
    <col min="15113" max="15113" width="14.7109375" style="18" customWidth="1"/>
    <col min="15114" max="15114" width="13.28515625" style="18" bestFit="1" customWidth="1"/>
    <col min="15115" max="15115" width="12.140625" style="18" bestFit="1" customWidth="1"/>
    <col min="15116" max="15116" width="16.42578125" style="18" customWidth="1"/>
    <col min="15117" max="15117" width="11.85546875" style="18" customWidth="1"/>
    <col min="15118" max="15118" width="41" style="18" customWidth="1"/>
    <col min="15119" max="15120" width="11.42578125" style="18"/>
    <col min="15121" max="15121" width="13.7109375" style="18" customWidth="1"/>
    <col min="15122" max="15122" width="12.42578125" style="18" bestFit="1" customWidth="1"/>
    <col min="15123" max="15123" width="18.42578125" style="18" customWidth="1"/>
    <col min="15124" max="15360" width="11.42578125" style="18"/>
    <col min="15361" max="15361" width="18.140625" style="18" customWidth="1"/>
    <col min="15362" max="15362" width="14" style="18" customWidth="1"/>
    <col min="15363" max="15363" width="7.5703125" style="18" customWidth="1"/>
    <col min="15364" max="15364" width="10.42578125" style="18" customWidth="1"/>
    <col min="15365" max="15365" width="12.85546875" style="18" customWidth="1"/>
    <col min="15366" max="15366" width="15.85546875" style="18" customWidth="1"/>
    <col min="15367" max="15367" width="18.140625" style="18" customWidth="1"/>
    <col min="15368" max="15368" width="15.5703125" style="18" customWidth="1"/>
    <col min="15369" max="15369" width="14.7109375" style="18" customWidth="1"/>
    <col min="15370" max="15370" width="13.28515625" style="18" bestFit="1" customWidth="1"/>
    <col min="15371" max="15371" width="12.140625" style="18" bestFit="1" customWidth="1"/>
    <col min="15372" max="15372" width="16.42578125" style="18" customWidth="1"/>
    <col min="15373" max="15373" width="11.85546875" style="18" customWidth="1"/>
    <col min="15374" max="15374" width="41" style="18" customWidth="1"/>
    <col min="15375" max="15376" width="11.42578125" style="18"/>
    <col min="15377" max="15377" width="13.7109375" style="18" customWidth="1"/>
    <col min="15378" max="15378" width="12.42578125" style="18" bestFit="1" customWidth="1"/>
    <col min="15379" max="15379" width="18.42578125" style="18" customWidth="1"/>
    <col min="15380" max="15616" width="11.42578125" style="18"/>
    <col min="15617" max="15617" width="18.140625" style="18" customWidth="1"/>
    <col min="15618" max="15618" width="14" style="18" customWidth="1"/>
    <col min="15619" max="15619" width="7.5703125" style="18" customWidth="1"/>
    <col min="15620" max="15620" width="10.42578125" style="18" customWidth="1"/>
    <col min="15621" max="15621" width="12.85546875" style="18" customWidth="1"/>
    <col min="15622" max="15622" width="15.85546875" style="18" customWidth="1"/>
    <col min="15623" max="15623" width="18.140625" style="18" customWidth="1"/>
    <col min="15624" max="15624" width="15.5703125" style="18" customWidth="1"/>
    <col min="15625" max="15625" width="14.7109375" style="18" customWidth="1"/>
    <col min="15626" max="15626" width="13.28515625" style="18" bestFit="1" customWidth="1"/>
    <col min="15627" max="15627" width="12.140625" style="18" bestFit="1" customWidth="1"/>
    <col min="15628" max="15628" width="16.42578125" style="18" customWidth="1"/>
    <col min="15629" max="15629" width="11.85546875" style="18" customWidth="1"/>
    <col min="15630" max="15630" width="41" style="18" customWidth="1"/>
    <col min="15631" max="15632" width="11.42578125" style="18"/>
    <col min="15633" max="15633" width="13.7109375" style="18" customWidth="1"/>
    <col min="15634" max="15634" width="12.42578125" style="18" bestFit="1" customWidth="1"/>
    <col min="15635" max="15635" width="18.42578125" style="18" customWidth="1"/>
    <col min="15636" max="15872" width="11.42578125" style="18"/>
    <col min="15873" max="15873" width="18.140625" style="18" customWidth="1"/>
    <col min="15874" max="15874" width="14" style="18" customWidth="1"/>
    <col min="15875" max="15875" width="7.5703125" style="18" customWidth="1"/>
    <col min="15876" max="15876" width="10.42578125" style="18" customWidth="1"/>
    <col min="15877" max="15877" width="12.85546875" style="18" customWidth="1"/>
    <col min="15878" max="15878" width="15.85546875" style="18" customWidth="1"/>
    <col min="15879" max="15879" width="18.140625" style="18" customWidth="1"/>
    <col min="15880" max="15880" width="15.5703125" style="18" customWidth="1"/>
    <col min="15881" max="15881" width="14.7109375" style="18" customWidth="1"/>
    <col min="15882" max="15882" width="13.28515625" style="18" bestFit="1" customWidth="1"/>
    <col min="15883" max="15883" width="12.140625" style="18" bestFit="1" customWidth="1"/>
    <col min="15884" max="15884" width="16.42578125" style="18" customWidth="1"/>
    <col min="15885" max="15885" width="11.85546875" style="18" customWidth="1"/>
    <col min="15886" max="15886" width="41" style="18" customWidth="1"/>
    <col min="15887" max="15888" width="11.42578125" style="18"/>
    <col min="15889" max="15889" width="13.7109375" style="18" customWidth="1"/>
    <col min="15890" max="15890" width="12.42578125" style="18" bestFit="1" customWidth="1"/>
    <col min="15891" max="15891" width="18.42578125" style="18" customWidth="1"/>
    <col min="15892" max="16128" width="11.42578125" style="18"/>
    <col min="16129" max="16129" width="18.140625" style="18" customWidth="1"/>
    <col min="16130" max="16130" width="14" style="18" customWidth="1"/>
    <col min="16131" max="16131" width="7.5703125" style="18" customWidth="1"/>
    <col min="16132" max="16132" width="10.42578125" style="18" customWidth="1"/>
    <col min="16133" max="16133" width="12.85546875" style="18" customWidth="1"/>
    <col min="16134" max="16134" width="15.85546875" style="18" customWidth="1"/>
    <col min="16135" max="16135" width="18.140625" style="18" customWidth="1"/>
    <col min="16136" max="16136" width="15.5703125" style="18" customWidth="1"/>
    <col min="16137" max="16137" width="14.7109375" style="18" customWidth="1"/>
    <col min="16138" max="16138" width="13.28515625" style="18" bestFit="1" customWidth="1"/>
    <col min="16139" max="16139" width="12.140625" style="18" bestFit="1" customWidth="1"/>
    <col min="16140" max="16140" width="16.42578125" style="18" customWidth="1"/>
    <col min="16141" max="16141" width="11.85546875" style="18" customWidth="1"/>
    <col min="16142" max="16142" width="41" style="18" customWidth="1"/>
    <col min="16143" max="16144" width="11.42578125" style="18"/>
    <col min="16145" max="16145" width="13.7109375" style="18" customWidth="1"/>
    <col min="16146" max="16146" width="12.42578125" style="18" bestFit="1" customWidth="1"/>
    <col min="16147" max="16147" width="18.42578125" style="18" customWidth="1"/>
    <col min="16148" max="16384" width="11.42578125" style="18"/>
  </cols>
  <sheetData>
    <row r="1" spans="1:17" ht="20.25" x14ac:dyDescent="0.3">
      <c r="A1" s="221" t="s">
        <v>13</v>
      </c>
      <c r="B1" s="222"/>
      <c r="C1" s="222"/>
      <c r="D1" s="222"/>
      <c r="E1" s="222"/>
      <c r="F1" s="222"/>
      <c r="G1" s="222"/>
      <c r="H1" s="222"/>
      <c r="I1" s="222"/>
      <c r="J1" s="222"/>
      <c r="K1" s="222"/>
      <c r="L1" s="223"/>
    </row>
    <row r="2" spans="1:17" ht="20.25" x14ac:dyDescent="0.3">
      <c r="A2" s="224" t="s">
        <v>19</v>
      </c>
      <c r="B2" s="225"/>
      <c r="C2" s="225"/>
      <c r="D2" s="225"/>
      <c r="E2" s="225"/>
      <c r="F2" s="225"/>
      <c r="G2" s="225"/>
      <c r="H2" s="225"/>
      <c r="I2" s="225"/>
      <c r="J2" s="225"/>
      <c r="K2" s="225"/>
      <c r="L2" s="226"/>
    </row>
    <row r="3" spans="1:17" ht="20.25" x14ac:dyDescent="0.3">
      <c r="A3" s="224" t="s">
        <v>81</v>
      </c>
      <c r="B3" s="225"/>
      <c r="C3" s="225"/>
      <c r="D3" s="225"/>
      <c r="E3" s="225"/>
      <c r="F3" s="225"/>
      <c r="G3" s="225"/>
      <c r="H3" s="225"/>
      <c r="I3" s="225"/>
      <c r="J3" s="225"/>
      <c r="K3" s="225"/>
      <c r="L3" s="226"/>
    </row>
    <row r="4" spans="1:17" ht="20.25" x14ac:dyDescent="0.3">
      <c r="A4" s="224" t="str">
        <f>CONCATENATE(Salarios!B15,Salarios!C15)</f>
        <v>135-02 Atención de Controversias Aduaneras</v>
      </c>
      <c r="B4" s="225"/>
      <c r="C4" s="225"/>
      <c r="D4" s="225"/>
      <c r="E4" s="225"/>
      <c r="F4" s="225"/>
      <c r="G4" s="225"/>
      <c r="H4" s="225"/>
      <c r="I4" s="225"/>
      <c r="J4" s="225"/>
      <c r="K4" s="225"/>
      <c r="L4" s="226"/>
    </row>
    <row r="5" spans="1:17" ht="20.25" x14ac:dyDescent="0.3">
      <c r="A5" s="227"/>
      <c r="B5" s="228"/>
      <c r="C5" s="228"/>
      <c r="D5" s="228"/>
      <c r="E5" s="228"/>
      <c r="F5" s="228"/>
      <c r="G5" s="228"/>
      <c r="H5" s="228"/>
      <c r="I5" s="228"/>
      <c r="J5" s="228"/>
      <c r="K5" s="228"/>
      <c r="L5" s="229"/>
    </row>
    <row r="6" spans="1:17" ht="15" x14ac:dyDescent="0.25">
      <c r="A6" s="236" t="s">
        <v>0</v>
      </c>
      <c r="B6" s="238" t="str">
        <f>+Salarios!A1</f>
        <v>MINISTERIO DE HACIENDA</v>
      </c>
      <c r="C6" s="239"/>
      <c r="D6" s="239"/>
      <c r="E6" s="239"/>
      <c r="F6" s="239"/>
      <c r="G6" s="240"/>
      <c r="H6" s="51" t="s">
        <v>39</v>
      </c>
      <c r="I6" s="232">
        <v>44227</v>
      </c>
      <c r="J6" s="230"/>
      <c r="K6" s="230"/>
      <c r="L6" s="231"/>
    </row>
    <row r="7" spans="1:17" ht="15" x14ac:dyDescent="0.25">
      <c r="A7" s="237"/>
      <c r="B7" s="241"/>
      <c r="C7" s="242"/>
      <c r="D7" s="242"/>
      <c r="E7" s="242"/>
      <c r="F7" s="242"/>
      <c r="G7" s="243"/>
      <c r="H7" s="51" t="s">
        <v>40</v>
      </c>
      <c r="I7" s="230" t="s">
        <v>124</v>
      </c>
      <c r="J7" s="230"/>
      <c r="K7" s="230"/>
      <c r="L7" s="231"/>
    </row>
    <row r="8" spans="1:17" ht="14.25" x14ac:dyDescent="0.2">
      <c r="A8" s="244"/>
      <c r="B8" s="245"/>
      <c r="C8" s="245"/>
      <c r="D8" s="245"/>
      <c r="E8" s="245"/>
      <c r="F8" s="245"/>
      <c r="G8" s="245"/>
      <c r="H8" s="245"/>
      <c r="I8" s="245"/>
      <c r="J8" s="245"/>
      <c r="K8" s="245"/>
      <c r="L8" s="246"/>
    </row>
    <row r="9" spans="1:17" ht="28.9" customHeight="1" x14ac:dyDescent="0.2">
      <c r="A9" s="200" t="s">
        <v>1</v>
      </c>
      <c r="B9" s="201"/>
      <c r="C9" s="201"/>
      <c r="D9" s="201"/>
      <c r="E9" s="247">
        <v>4000042147</v>
      </c>
      <c r="F9" s="239"/>
      <c r="G9" s="239"/>
      <c r="H9" s="239"/>
      <c r="I9" s="239"/>
      <c r="J9" s="239"/>
      <c r="K9" s="239"/>
      <c r="L9" s="240"/>
    </row>
    <row r="10" spans="1:17" ht="15" customHeight="1" x14ac:dyDescent="0.2">
      <c r="A10" s="202"/>
      <c r="B10" s="203"/>
      <c r="C10" s="203"/>
      <c r="D10" s="203"/>
      <c r="E10" s="204" t="s">
        <v>85</v>
      </c>
      <c r="F10" s="205"/>
      <c r="G10" s="205"/>
      <c r="H10" s="205"/>
      <c r="I10" s="205"/>
      <c r="J10" s="205"/>
      <c r="K10" s="205"/>
      <c r="L10" s="206"/>
    </row>
    <row r="11" spans="1:17" s="86" customFormat="1" ht="14.45" customHeight="1" x14ac:dyDescent="0.2">
      <c r="A11" s="233"/>
      <c r="B11" s="234"/>
      <c r="C11" s="234"/>
      <c r="D11" s="234"/>
      <c r="E11" s="234"/>
      <c r="F11" s="234"/>
      <c r="G11" s="234"/>
      <c r="H11" s="234"/>
      <c r="I11" s="234"/>
      <c r="J11" s="234"/>
      <c r="K11" s="234"/>
      <c r="L11" s="235"/>
    </row>
    <row r="12" spans="1:17" ht="26.25" customHeight="1" x14ac:dyDescent="0.2">
      <c r="A12" s="87" t="s">
        <v>29</v>
      </c>
      <c r="B12" s="198">
        <f>+'Desglose de Pagos'!B7</f>
        <v>44197</v>
      </c>
      <c r="C12" s="198"/>
      <c r="D12" s="198"/>
      <c r="E12" s="198"/>
      <c r="F12" s="198"/>
      <c r="G12" s="198"/>
      <c r="H12" s="198"/>
      <c r="I12" s="198"/>
      <c r="J12" s="198"/>
      <c r="K12" s="198"/>
      <c r="L12" s="199"/>
    </row>
    <row r="13" spans="1:17" ht="19.149999999999999" customHeight="1" x14ac:dyDescent="0.2">
      <c r="A13" s="207"/>
      <c r="B13" s="208"/>
      <c r="C13" s="208"/>
      <c r="D13" s="208"/>
      <c r="E13" s="208"/>
      <c r="F13" s="208"/>
      <c r="G13" s="208"/>
      <c r="H13" s="208"/>
      <c r="I13" s="208"/>
      <c r="J13" s="208"/>
      <c r="K13" s="208"/>
      <c r="L13" s="209"/>
    </row>
    <row r="14" spans="1:17" s="43" customFormat="1" ht="27" customHeight="1" x14ac:dyDescent="0.2">
      <c r="A14" s="213" t="s">
        <v>7</v>
      </c>
      <c r="B14" s="214"/>
      <c r="C14" s="214"/>
      <c r="D14" s="214"/>
      <c r="E14" s="214"/>
      <c r="F14" s="214"/>
      <c r="G14" s="214"/>
      <c r="H14" s="214"/>
      <c r="I14" s="214"/>
      <c r="J14" s="214"/>
      <c r="K14" s="214"/>
      <c r="L14" s="215"/>
      <c r="Q14" s="44"/>
    </row>
    <row r="15" spans="1:17" s="20" customFormat="1" ht="24.75" customHeight="1" x14ac:dyDescent="0.2">
      <c r="A15" s="216" t="s">
        <v>2</v>
      </c>
      <c r="B15" s="217"/>
      <c r="C15" s="218" t="s">
        <v>3</v>
      </c>
      <c r="D15" s="219"/>
      <c r="E15" s="220" t="s">
        <v>12</v>
      </c>
      <c r="F15" s="220"/>
      <c r="G15" s="220"/>
      <c r="H15" s="248" t="s">
        <v>134</v>
      </c>
      <c r="I15" s="220"/>
      <c r="J15" s="220"/>
      <c r="K15" s="249" t="s">
        <v>6</v>
      </c>
      <c r="L15" s="248"/>
      <c r="Q15" s="21"/>
    </row>
    <row r="16" spans="1:17" s="6" customFormat="1" ht="36.75" customHeight="1" x14ac:dyDescent="0.2">
      <c r="A16" s="30" t="s">
        <v>4</v>
      </c>
      <c r="B16" s="30" t="s">
        <v>20</v>
      </c>
      <c r="C16" s="210" t="s">
        <v>21</v>
      </c>
      <c r="D16" s="211"/>
      <c r="E16" s="46" t="s">
        <v>18</v>
      </c>
      <c r="F16" s="47" t="s">
        <v>10</v>
      </c>
      <c r="G16" s="48" t="s">
        <v>115</v>
      </c>
      <c r="H16" s="211" t="s">
        <v>5</v>
      </c>
      <c r="I16" s="212"/>
      <c r="J16" s="49" t="s">
        <v>133</v>
      </c>
      <c r="K16" s="49" t="s">
        <v>8</v>
      </c>
      <c r="L16" s="49" t="s">
        <v>22</v>
      </c>
      <c r="Q16" s="2"/>
    </row>
    <row r="17" spans="1:20" s="3" customFormat="1" ht="37.9" customHeight="1" x14ac:dyDescent="0.2">
      <c r="A17" s="22" t="str">
        <f>Salarios!A9</f>
        <v xml:space="preserve">206 </v>
      </c>
      <c r="B17" s="22" t="str">
        <f>Salarios!$B$15</f>
        <v xml:space="preserve">135-02 </v>
      </c>
      <c r="C17" s="262" t="s">
        <v>82</v>
      </c>
      <c r="D17" s="263"/>
      <c r="E17" s="23" t="s">
        <v>11</v>
      </c>
      <c r="F17" s="9">
        <v>4000042147</v>
      </c>
      <c r="G17" s="106" t="s">
        <v>131</v>
      </c>
      <c r="H17" s="264" t="s">
        <v>83</v>
      </c>
      <c r="I17" s="265"/>
      <c r="J17" s="68">
        <v>3400030776</v>
      </c>
      <c r="K17" s="68">
        <v>1900014017</v>
      </c>
      <c r="L17" s="24">
        <f>+'Desglose de Pagos'!C17</f>
        <v>459919.44705000002</v>
      </c>
      <c r="Q17" s="5"/>
    </row>
    <row r="18" spans="1:20" s="3" customFormat="1" ht="37.9" customHeight="1" x14ac:dyDescent="0.2">
      <c r="A18" s="22">
        <v>206</v>
      </c>
      <c r="B18" s="22" t="str">
        <f>Salarios!$B$15</f>
        <v xml:space="preserve">135-02 </v>
      </c>
      <c r="C18" s="262" t="s">
        <v>70</v>
      </c>
      <c r="D18" s="263"/>
      <c r="E18" s="23" t="s">
        <v>11</v>
      </c>
      <c r="F18" s="9">
        <v>4000042147</v>
      </c>
      <c r="G18" s="106" t="s">
        <v>132</v>
      </c>
      <c r="H18" s="264" t="s">
        <v>84</v>
      </c>
      <c r="I18" s="265"/>
      <c r="J18" s="68">
        <v>3400030776</v>
      </c>
      <c r="K18" s="68">
        <v>1900014017</v>
      </c>
      <c r="L18" s="24">
        <f>+'Desglose de Pagos'!D17</f>
        <v>81546.001250000001</v>
      </c>
      <c r="Q18" s="5"/>
    </row>
    <row r="19" spans="1:20" s="3" customFormat="1" ht="33" customHeight="1" x14ac:dyDescent="0.2">
      <c r="A19" s="257"/>
      <c r="B19" s="258"/>
      <c r="C19" s="258"/>
      <c r="D19" s="258"/>
      <c r="E19" s="258"/>
      <c r="F19" s="258"/>
      <c r="G19" s="258"/>
      <c r="H19" s="258"/>
      <c r="I19" s="258"/>
      <c r="J19" s="258"/>
      <c r="K19" s="258"/>
      <c r="L19" s="259"/>
      <c r="Q19" s="5"/>
    </row>
    <row r="20" spans="1:20" s="3" customFormat="1" ht="32.25" customHeight="1" x14ac:dyDescent="0.2">
      <c r="A20" s="260" t="s">
        <v>112</v>
      </c>
      <c r="B20" s="261"/>
      <c r="C20" s="261"/>
      <c r="D20" s="261"/>
      <c r="E20" s="261"/>
      <c r="F20" s="261"/>
      <c r="G20" s="261"/>
      <c r="H20" s="261"/>
      <c r="I20" s="261"/>
      <c r="J20" s="261"/>
      <c r="K20" s="261"/>
      <c r="L20" s="85">
        <f>SUM(L17:L18)</f>
        <v>541465.44830000005</v>
      </c>
      <c r="Q20" s="5"/>
    </row>
    <row r="21" spans="1:20" s="3" customFormat="1" ht="99.6" customHeight="1" x14ac:dyDescent="0.2">
      <c r="A21" s="255"/>
      <c r="B21" s="256"/>
      <c r="C21" s="256"/>
      <c r="D21" s="256"/>
      <c r="E21" s="256"/>
      <c r="F21" s="256"/>
      <c r="G21" s="256"/>
      <c r="H21" s="256"/>
      <c r="I21" s="256"/>
      <c r="J21" s="256"/>
      <c r="K21" s="88"/>
      <c r="L21" s="89"/>
      <c r="Q21" s="5"/>
    </row>
    <row r="22" spans="1:20" ht="13.15" customHeight="1" x14ac:dyDescent="0.2">
      <c r="A22" s="250" t="s">
        <v>63</v>
      </c>
      <c r="B22" s="251"/>
      <c r="C22" s="251"/>
      <c r="D22" s="251"/>
      <c r="E22" s="69"/>
      <c r="F22" s="251" t="s">
        <v>64</v>
      </c>
      <c r="G22" s="251"/>
      <c r="H22" s="251"/>
      <c r="I22" s="251"/>
      <c r="J22" s="251"/>
      <c r="K22" s="69"/>
      <c r="L22" s="70"/>
    </row>
    <row r="23" spans="1:20" ht="13.15" customHeight="1" x14ac:dyDescent="0.2">
      <c r="A23" s="252" t="s">
        <v>14</v>
      </c>
      <c r="B23" s="253"/>
      <c r="C23" s="253"/>
      <c r="D23" s="253"/>
      <c r="F23" s="254" t="s">
        <v>9</v>
      </c>
      <c r="G23" s="254"/>
      <c r="H23" s="254"/>
      <c r="I23" s="254"/>
      <c r="J23" s="254"/>
      <c r="L23" s="37"/>
    </row>
    <row r="24" spans="1:20" x14ac:dyDescent="0.2">
      <c r="A24" s="38"/>
      <c r="B24" s="39"/>
      <c r="C24" s="39"/>
      <c r="D24" s="39"/>
      <c r="E24" s="39"/>
      <c r="F24" s="39"/>
      <c r="G24" s="39"/>
      <c r="H24" s="40"/>
      <c r="I24" s="41"/>
      <c r="J24" s="39"/>
      <c r="K24" s="39"/>
      <c r="L24" s="42"/>
      <c r="M24"/>
      <c r="N24"/>
      <c r="O24"/>
      <c r="P24"/>
      <c r="Q24"/>
      <c r="R24"/>
      <c r="S24"/>
      <c r="T24"/>
    </row>
    <row r="25" spans="1:20" x14ac:dyDescent="0.2">
      <c r="H25" s="5"/>
      <c r="L25" s="19"/>
      <c r="M25"/>
      <c r="N25"/>
      <c r="O25"/>
      <c r="P25"/>
      <c r="Q25"/>
      <c r="R25"/>
      <c r="S25"/>
      <c r="T25"/>
    </row>
    <row r="26" spans="1:20" x14ac:dyDescent="0.2">
      <c r="H26" s="7"/>
      <c r="L26" s="19"/>
      <c r="M26"/>
      <c r="N26"/>
      <c r="O26"/>
      <c r="P26"/>
      <c r="Q26"/>
      <c r="R26"/>
      <c r="S26"/>
      <c r="T26"/>
    </row>
    <row r="27" spans="1:20" x14ac:dyDescent="0.2">
      <c r="H27" s="8"/>
      <c r="L27" s="19"/>
      <c r="M27"/>
      <c r="N27"/>
      <c r="O27"/>
      <c r="P27"/>
      <c r="Q27"/>
      <c r="R27"/>
      <c r="S27"/>
      <c r="T27"/>
    </row>
    <row r="28" spans="1:20" x14ac:dyDescent="0.2">
      <c r="M28"/>
      <c r="N28"/>
      <c r="O28"/>
      <c r="P28"/>
      <c r="Q28"/>
      <c r="R28"/>
      <c r="S28"/>
      <c r="T28"/>
    </row>
    <row r="29" spans="1:20" x14ac:dyDescent="0.2">
      <c r="M29"/>
      <c r="N29"/>
      <c r="O29"/>
      <c r="P29"/>
      <c r="Q29"/>
      <c r="R29"/>
      <c r="S29"/>
      <c r="T29"/>
    </row>
    <row r="30" spans="1:20" x14ac:dyDescent="0.2">
      <c r="M30"/>
      <c r="N30"/>
      <c r="O30"/>
      <c r="P30"/>
      <c r="Q30"/>
      <c r="R30"/>
      <c r="S30"/>
      <c r="T30"/>
    </row>
    <row r="31" spans="1:20" x14ac:dyDescent="0.2">
      <c r="M31"/>
      <c r="N31"/>
      <c r="O31"/>
      <c r="P31"/>
      <c r="Q31"/>
      <c r="R31"/>
      <c r="S31"/>
      <c r="T31"/>
    </row>
    <row r="32" spans="1:20" x14ac:dyDescent="0.2">
      <c r="M32"/>
      <c r="N32"/>
      <c r="O32"/>
      <c r="P32"/>
      <c r="Q32"/>
      <c r="R32"/>
      <c r="S32"/>
      <c r="T32"/>
    </row>
    <row r="33" spans="13:20" x14ac:dyDescent="0.2">
      <c r="M33"/>
      <c r="N33"/>
      <c r="O33"/>
      <c r="P33"/>
      <c r="Q33"/>
      <c r="R33"/>
      <c r="S33"/>
      <c r="T33"/>
    </row>
    <row r="34" spans="13:20" x14ac:dyDescent="0.2">
      <c r="M34"/>
      <c r="N34"/>
      <c r="O34"/>
      <c r="P34"/>
      <c r="Q34"/>
      <c r="R34"/>
      <c r="S34"/>
      <c r="T34"/>
    </row>
    <row r="35" spans="13:20" x14ac:dyDescent="0.2">
      <c r="M35"/>
      <c r="N35"/>
      <c r="O35"/>
      <c r="P35"/>
      <c r="Q35"/>
      <c r="R35"/>
      <c r="S35"/>
      <c r="T35"/>
    </row>
    <row r="36" spans="13:20" x14ac:dyDescent="0.2">
      <c r="M36"/>
      <c r="N36"/>
      <c r="O36"/>
      <c r="P36"/>
      <c r="Q36"/>
      <c r="R36"/>
      <c r="S36"/>
      <c r="T36"/>
    </row>
    <row r="37" spans="13:20" x14ac:dyDescent="0.2">
      <c r="M37"/>
      <c r="N37"/>
      <c r="O37"/>
      <c r="P37"/>
      <c r="Q37"/>
      <c r="R37"/>
      <c r="S37"/>
      <c r="T37"/>
    </row>
    <row r="38" spans="13:20" x14ac:dyDescent="0.2">
      <c r="M38" s="27"/>
      <c r="S38" s="19"/>
    </row>
    <row r="39" spans="13:20" x14ac:dyDescent="0.2">
      <c r="S39" s="19"/>
    </row>
    <row r="40" spans="13:20" x14ac:dyDescent="0.2">
      <c r="S40" s="19"/>
    </row>
    <row r="41" spans="13:20" x14ac:dyDescent="0.2">
      <c r="S41" s="19"/>
    </row>
    <row r="42" spans="13:20" x14ac:dyDescent="0.2">
      <c r="S42" s="25"/>
    </row>
    <row r="44" spans="13:20" x14ac:dyDescent="0.2">
      <c r="S44" s="26"/>
    </row>
  </sheetData>
  <mergeCells count="36">
    <mergeCell ref="B12:L12"/>
    <mergeCell ref="A13:L13"/>
    <mergeCell ref="K15:L15"/>
    <mergeCell ref="H16:I16"/>
    <mergeCell ref="A19:L19"/>
    <mergeCell ref="C17:D17"/>
    <mergeCell ref="H17:I17"/>
    <mergeCell ref="C18:D18"/>
    <mergeCell ref="H18:I18"/>
    <mergeCell ref="A14:L14"/>
    <mergeCell ref="A15:B15"/>
    <mergeCell ref="C15:D15"/>
    <mergeCell ref="E15:G15"/>
    <mergeCell ref="H15:J15"/>
    <mergeCell ref="C16:D16"/>
    <mergeCell ref="A23:D23"/>
    <mergeCell ref="F23:J23"/>
    <mergeCell ref="A20:K20"/>
    <mergeCell ref="A22:D22"/>
    <mergeCell ref="F22:J22"/>
    <mergeCell ref="A21:E21"/>
    <mergeCell ref="F21:J21"/>
    <mergeCell ref="A11:L11"/>
    <mergeCell ref="A8:L8"/>
    <mergeCell ref="A1:L1"/>
    <mergeCell ref="A2:L2"/>
    <mergeCell ref="A3:L3"/>
    <mergeCell ref="A4:L4"/>
    <mergeCell ref="A5:L5"/>
    <mergeCell ref="A6:A7"/>
    <mergeCell ref="B6:G7"/>
    <mergeCell ref="I6:L6"/>
    <mergeCell ref="A9:D10"/>
    <mergeCell ref="E9:L9"/>
    <mergeCell ref="E10:L10"/>
    <mergeCell ref="I7:L7"/>
  </mergeCells>
  <pageMargins left="0.7" right="0.7" top="0.75" bottom="0.75" header="0.3" footer="0.3"/>
  <ignoredErrors>
    <ignoredError sqref="G17:G18"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DF8C4-4E99-4BE6-AEFD-20A3496EDD79}">
  <sheetPr>
    <tabColor theme="9" tint="0.59999389629810485"/>
  </sheetPr>
  <dimension ref="A1:T41"/>
  <sheetViews>
    <sheetView showGridLines="0" topLeftCell="A2" workbookViewId="0">
      <selection activeCell="A5" sqref="A5:L5"/>
    </sheetView>
  </sheetViews>
  <sheetFormatPr baseColWidth="10" defaultRowHeight="12.75" x14ac:dyDescent="0.2"/>
  <cols>
    <col min="1" max="1" width="18.140625" style="18" customWidth="1"/>
    <col min="2" max="2" width="14" style="18" customWidth="1"/>
    <col min="3" max="3" width="7.5703125" style="18" customWidth="1"/>
    <col min="4" max="4" width="10.42578125" style="18" customWidth="1"/>
    <col min="5" max="5" width="12.85546875" style="18" customWidth="1"/>
    <col min="6" max="6" width="17.28515625" style="18" customWidth="1"/>
    <col min="7" max="7" width="18.140625" style="18" customWidth="1"/>
    <col min="8" max="8" width="19.7109375" style="3" customWidth="1"/>
    <col min="9" max="9" width="14.7109375" style="3" customWidth="1"/>
    <col min="10" max="10" width="13.28515625" style="18" bestFit="1" customWidth="1"/>
    <col min="11" max="11" width="12.140625" style="18" bestFit="1" customWidth="1"/>
    <col min="12" max="12" width="16.42578125" style="18" customWidth="1"/>
    <col min="13" max="13" width="11.85546875" style="18" customWidth="1"/>
    <col min="14" max="14" width="41" style="18" customWidth="1"/>
    <col min="15" max="16" width="11.42578125" style="18"/>
    <col min="17" max="17" width="13.7109375" style="19" customWidth="1"/>
    <col min="18" max="18" width="12.42578125" style="18" bestFit="1" customWidth="1"/>
    <col min="19" max="19" width="18.42578125" style="18" customWidth="1"/>
    <col min="20" max="256" width="11.42578125" style="18"/>
    <col min="257" max="257" width="18.140625" style="18" customWidth="1"/>
    <col min="258" max="258" width="14" style="18" customWidth="1"/>
    <col min="259" max="259" width="7.5703125" style="18" customWidth="1"/>
    <col min="260" max="260" width="10.42578125" style="18" customWidth="1"/>
    <col min="261" max="261" width="12.85546875" style="18" customWidth="1"/>
    <col min="262" max="262" width="15.85546875" style="18" customWidth="1"/>
    <col min="263" max="263" width="18.140625" style="18" customWidth="1"/>
    <col min="264" max="264" width="15.5703125" style="18" customWidth="1"/>
    <col min="265" max="265" width="14.7109375" style="18" customWidth="1"/>
    <col min="266" max="266" width="13.28515625" style="18" bestFit="1" customWidth="1"/>
    <col min="267" max="267" width="12.140625" style="18" bestFit="1" customWidth="1"/>
    <col min="268" max="268" width="16.42578125" style="18" customWidth="1"/>
    <col min="269" max="269" width="11.85546875" style="18" customWidth="1"/>
    <col min="270" max="270" width="41" style="18" customWidth="1"/>
    <col min="271" max="272" width="11.42578125" style="18"/>
    <col min="273" max="273" width="13.7109375" style="18" customWidth="1"/>
    <col min="274" max="274" width="12.42578125" style="18" bestFit="1" customWidth="1"/>
    <col min="275" max="275" width="18.42578125" style="18" customWidth="1"/>
    <col min="276" max="512" width="11.42578125" style="18"/>
    <col min="513" max="513" width="18.140625" style="18" customWidth="1"/>
    <col min="514" max="514" width="14" style="18" customWidth="1"/>
    <col min="515" max="515" width="7.5703125" style="18" customWidth="1"/>
    <col min="516" max="516" width="10.42578125" style="18" customWidth="1"/>
    <col min="517" max="517" width="12.85546875" style="18" customWidth="1"/>
    <col min="518" max="518" width="15.85546875" style="18" customWidth="1"/>
    <col min="519" max="519" width="18.140625" style="18" customWidth="1"/>
    <col min="520" max="520" width="15.5703125" style="18" customWidth="1"/>
    <col min="521" max="521" width="14.7109375" style="18" customWidth="1"/>
    <col min="522" max="522" width="13.28515625" style="18" bestFit="1" customWidth="1"/>
    <col min="523" max="523" width="12.140625" style="18" bestFit="1" customWidth="1"/>
    <col min="524" max="524" width="16.42578125" style="18" customWidth="1"/>
    <col min="525" max="525" width="11.85546875" style="18" customWidth="1"/>
    <col min="526" max="526" width="41" style="18" customWidth="1"/>
    <col min="527" max="528" width="11.42578125" style="18"/>
    <col min="529" max="529" width="13.7109375" style="18" customWidth="1"/>
    <col min="530" max="530" width="12.42578125" style="18" bestFit="1" customWidth="1"/>
    <col min="531" max="531" width="18.42578125" style="18" customWidth="1"/>
    <col min="532" max="768" width="11.42578125" style="18"/>
    <col min="769" max="769" width="18.140625" style="18" customWidth="1"/>
    <col min="770" max="770" width="14" style="18" customWidth="1"/>
    <col min="771" max="771" width="7.5703125" style="18" customWidth="1"/>
    <col min="772" max="772" width="10.42578125" style="18" customWidth="1"/>
    <col min="773" max="773" width="12.85546875" style="18" customWidth="1"/>
    <col min="774" max="774" width="15.85546875" style="18" customWidth="1"/>
    <col min="775" max="775" width="18.140625" style="18" customWidth="1"/>
    <col min="776" max="776" width="15.5703125" style="18" customWidth="1"/>
    <col min="777" max="777" width="14.7109375" style="18" customWidth="1"/>
    <col min="778" max="778" width="13.28515625" style="18" bestFit="1" customWidth="1"/>
    <col min="779" max="779" width="12.140625" style="18" bestFit="1" customWidth="1"/>
    <col min="780" max="780" width="16.42578125" style="18" customWidth="1"/>
    <col min="781" max="781" width="11.85546875" style="18" customWidth="1"/>
    <col min="782" max="782" width="41" style="18" customWidth="1"/>
    <col min="783" max="784" width="11.42578125" style="18"/>
    <col min="785" max="785" width="13.7109375" style="18" customWidth="1"/>
    <col min="786" max="786" width="12.42578125" style="18" bestFit="1" customWidth="1"/>
    <col min="787" max="787" width="18.42578125" style="18" customWidth="1"/>
    <col min="788" max="1024" width="11.42578125" style="18"/>
    <col min="1025" max="1025" width="18.140625" style="18" customWidth="1"/>
    <col min="1026" max="1026" width="14" style="18" customWidth="1"/>
    <col min="1027" max="1027" width="7.5703125" style="18" customWidth="1"/>
    <col min="1028" max="1028" width="10.42578125" style="18" customWidth="1"/>
    <col min="1029" max="1029" width="12.85546875" style="18" customWidth="1"/>
    <col min="1030" max="1030" width="15.85546875" style="18" customWidth="1"/>
    <col min="1031" max="1031" width="18.140625" style="18" customWidth="1"/>
    <col min="1032" max="1032" width="15.5703125" style="18" customWidth="1"/>
    <col min="1033" max="1033" width="14.7109375" style="18" customWidth="1"/>
    <col min="1034" max="1034" width="13.28515625" style="18" bestFit="1" customWidth="1"/>
    <col min="1035" max="1035" width="12.140625" style="18" bestFit="1" customWidth="1"/>
    <col min="1036" max="1036" width="16.42578125" style="18" customWidth="1"/>
    <col min="1037" max="1037" width="11.85546875" style="18" customWidth="1"/>
    <col min="1038" max="1038" width="41" style="18" customWidth="1"/>
    <col min="1039" max="1040" width="11.42578125" style="18"/>
    <col min="1041" max="1041" width="13.7109375" style="18" customWidth="1"/>
    <col min="1042" max="1042" width="12.42578125" style="18" bestFit="1" customWidth="1"/>
    <col min="1043" max="1043" width="18.42578125" style="18" customWidth="1"/>
    <col min="1044" max="1280" width="11.42578125" style="18"/>
    <col min="1281" max="1281" width="18.140625" style="18" customWidth="1"/>
    <col min="1282" max="1282" width="14" style="18" customWidth="1"/>
    <col min="1283" max="1283" width="7.5703125" style="18" customWidth="1"/>
    <col min="1284" max="1284" width="10.42578125" style="18" customWidth="1"/>
    <col min="1285" max="1285" width="12.85546875" style="18" customWidth="1"/>
    <col min="1286" max="1286" width="15.85546875" style="18" customWidth="1"/>
    <col min="1287" max="1287" width="18.140625" style="18" customWidth="1"/>
    <col min="1288" max="1288" width="15.5703125" style="18" customWidth="1"/>
    <col min="1289" max="1289" width="14.7109375" style="18" customWidth="1"/>
    <col min="1290" max="1290" width="13.28515625" style="18" bestFit="1" customWidth="1"/>
    <col min="1291" max="1291" width="12.140625" style="18" bestFit="1" customWidth="1"/>
    <col min="1292" max="1292" width="16.42578125" style="18" customWidth="1"/>
    <col min="1293" max="1293" width="11.85546875" style="18" customWidth="1"/>
    <col min="1294" max="1294" width="41" style="18" customWidth="1"/>
    <col min="1295" max="1296" width="11.42578125" style="18"/>
    <col min="1297" max="1297" width="13.7109375" style="18" customWidth="1"/>
    <col min="1298" max="1298" width="12.42578125" style="18" bestFit="1" customWidth="1"/>
    <col min="1299" max="1299" width="18.42578125" style="18" customWidth="1"/>
    <col min="1300" max="1536" width="11.42578125" style="18"/>
    <col min="1537" max="1537" width="18.140625" style="18" customWidth="1"/>
    <col min="1538" max="1538" width="14" style="18" customWidth="1"/>
    <col min="1539" max="1539" width="7.5703125" style="18" customWidth="1"/>
    <col min="1540" max="1540" width="10.42578125" style="18" customWidth="1"/>
    <col min="1541" max="1541" width="12.85546875" style="18" customWidth="1"/>
    <col min="1542" max="1542" width="15.85546875" style="18" customWidth="1"/>
    <col min="1543" max="1543" width="18.140625" style="18" customWidth="1"/>
    <col min="1544" max="1544" width="15.5703125" style="18" customWidth="1"/>
    <col min="1545" max="1545" width="14.7109375" style="18" customWidth="1"/>
    <col min="1546" max="1546" width="13.28515625" style="18" bestFit="1" customWidth="1"/>
    <col min="1547" max="1547" width="12.140625" style="18" bestFit="1" customWidth="1"/>
    <col min="1548" max="1548" width="16.42578125" style="18" customWidth="1"/>
    <col min="1549" max="1549" width="11.85546875" style="18" customWidth="1"/>
    <col min="1550" max="1550" width="41" style="18" customWidth="1"/>
    <col min="1551" max="1552" width="11.42578125" style="18"/>
    <col min="1553" max="1553" width="13.7109375" style="18" customWidth="1"/>
    <col min="1554" max="1554" width="12.42578125" style="18" bestFit="1" customWidth="1"/>
    <col min="1555" max="1555" width="18.42578125" style="18" customWidth="1"/>
    <col min="1556" max="1792" width="11.42578125" style="18"/>
    <col min="1793" max="1793" width="18.140625" style="18" customWidth="1"/>
    <col min="1794" max="1794" width="14" style="18" customWidth="1"/>
    <col min="1795" max="1795" width="7.5703125" style="18" customWidth="1"/>
    <col min="1796" max="1796" width="10.42578125" style="18" customWidth="1"/>
    <col min="1797" max="1797" width="12.85546875" style="18" customWidth="1"/>
    <col min="1798" max="1798" width="15.85546875" style="18" customWidth="1"/>
    <col min="1799" max="1799" width="18.140625" style="18" customWidth="1"/>
    <col min="1800" max="1800" width="15.5703125" style="18" customWidth="1"/>
    <col min="1801" max="1801" width="14.7109375" style="18" customWidth="1"/>
    <col min="1802" max="1802" width="13.28515625" style="18" bestFit="1" customWidth="1"/>
    <col min="1803" max="1803" width="12.140625" style="18" bestFit="1" customWidth="1"/>
    <col min="1804" max="1804" width="16.42578125" style="18" customWidth="1"/>
    <col min="1805" max="1805" width="11.85546875" style="18" customWidth="1"/>
    <col min="1806" max="1806" width="41" style="18" customWidth="1"/>
    <col min="1807" max="1808" width="11.42578125" style="18"/>
    <col min="1809" max="1809" width="13.7109375" style="18" customWidth="1"/>
    <col min="1810" max="1810" width="12.42578125" style="18" bestFit="1" customWidth="1"/>
    <col min="1811" max="1811" width="18.42578125" style="18" customWidth="1"/>
    <col min="1812" max="2048" width="11.42578125" style="18"/>
    <col min="2049" max="2049" width="18.140625" style="18" customWidth="1"/>
    <col min="2050" max="2050" width="14" style="18" customWidth="1"/>
    <col min="2051" max="2051" width="7.5703125" style="18" customWidth="1"/>
    <col min="2052" max="2052" width="10.42578125" style="18" customWidth="1"/>
    <col min="2053" max="2053" width="12.85546875" style="18" customWidth="1"/>
    <col min="2054" max="2054" width="15.85546875" style="18" customWidth="1"/>
    <col min="2055" max="2055" width="18.140625" style="18" customWidth="1"/>
    <col min="2056" max="2056" width="15.5703125" style="18" customWidth="1"/>
    <col min="2057" max="2057" width="14.7109375" style="18" customWidth="1"/>
    <col min="2058" max="2058" width="13.28515625" style="18" bestFit="1" customWidth="1"/>
    <col min="2059" max="2059" width="12.140625" style="18" bestFit="1" customWidth="1"/>
    <col min="2060" max="2060" width="16.42578125" style="18" customWidth="1"/>
    <col min="2061" max="2061" width="11.85546875" style="18" customWidth="1"/>
    <col min="2062" max="2062" width="41" style="18" customWidth="1"/>
    <col min="2063" max="2064" width="11.42578125" style="18"/>
    <col min="2065" max="2065" width="13.7109375" style="18" customWidth="1"/>
    <col min="2066" max="2066" width="12.42578125" style="18" bestFit="1" customWidth="1"/>
    <col min="2067" max="2067" width="18.42578125" style="18" customWidth="1"/>
    <col min="2068" max="2304" width="11.42578125" style="18"/>
    <col min="2305" max="2305" width="18.140625" style="18" customWidth="1"/>
    <col min="2306" max="2306" width="14" style="18" customWidth="1"/>
    <col min="2307" max="2307" width="7.5703125" style="18" customWidth="1"/>
    <col min="2308" max="2308" width="10.42578125" style="18" customWidth="1"/>
    <col min="2309" max="2309" width="12.85546875" style="18" customWidth="1"/>
    <col min="2310" max="2310" width="15.85546875" style="18" customWidth="1"/>
    <col min="2311" max="2311" width="18.140625" style="18" customWidth="1"/>
    <col min="2312" max="2312" width="15.5703125" style="18" customWidth="1"/>
    <col min="2313" max="2313" width="14.7109375" style="18" customWidth="1"/>
    <col min="2314" max="2314" width="13.28515625" style="18" bestFit="1" customWidth="1"/>
    <col min="2315" max="2315" width="12.140625" style="18" bestFit="1" customWidth="1"/>
    <col min="2316" max="2316" width="16.42578125" style="18" customWidth="1"/>
    <col min="2317" max="2317" width="11.85546875" style="18" customWidth="1"/>
    <col min="2318" max="2318" width="41" style="18" customWidth="1"/>
    <col min="2319" max="2320" width="11.42578125" style="18"/>
    <col min="2321" max="2321" width="13.7109375" style="18" customWidth="1"/>
    <col min="2322" max="2322" width="12.42578125" style="18" bestFit="1" customWidth="1"/>
    <col min="2323" max="2323" width="18.42578125" style="18" customWidth="1"/>
    <col min="2324" max="2560" width="11.42578125" style="18"/>
    <col min="2561" max="2561" width="18.140625" style="18" customWidth="1"/>
    <col min="2562" max="2562" width="14" style="18" customWidth="1"/>
    <col min="2563" max="2563" width="7.5703125" style="18" customWidth="1"/>
    <col min="2564" max="2564" width="10.42578125" style="18" customWidth="1"/>
    <col min="2565" max="2565" width="12.85546875" style="18" customWidth="1"/>
    <col min="2566" max="2566" width="15.85546875" style="18" customWidth="1"/>
    <col min="2567" max="2567" width="18.140625" style="18" customWidth="1"/>
    <col min="2568" max="2568" width="15.5703125" style="18" customWidth="1"/>
    <col min="2569" max="2569" width="14.7109375" style="18" customWidth="1"/>
    <col min="2570" max="2570" width="13.28515625" style="18" bestFit="1" customWidth="1"/>
    <col min="2571" max="2571" width="12.140625" style="18" bestFit="1" customWidth="1"/>
    <col min="2572" max="2572" width="16.42578125" style="18" customWidth="1"/>
    <col min="2573" max="2573" width="11.85546875" style="18" customWidth="1"/>
    <col min="2574" max="2574" width="41" style="18" customWidth="1"/>
    <col min="2575" max="2576" width="11.42578125" style="18"/>
    <col min="2577" max="2577" width="13.7109375" style="18" customWidth="1"/>
    <col min="2578" max="2578" width="12.42578125" style="18" bestFit="1" customWidth="1"/>
    <col min="2579" max="2579" width="18.42578125" style="18" customWidth="1"/>
    <col min="2580" max="2816" width="11.42578125" style="18"/>
    <col min="2817" max="2817" width="18.140625" style="18" customWidth="1"/>
    <col min="2818" max="2818" width="14" style="18" customWidth="1"/>
    <col min="2819" max="2819" width="7.5703125" style="18" customWidth="1"/>
    <col min="2820" max="2820" width="10.42578125" style="18" customWidth="1"/>
    <col min="2821" max="2821" width="12.85546875" style="18" customWidth="1"/>
    <col min="2822" max="2822" width="15.85546875" style="18" customWidth="1"/>
    <col min="2823" max="2823" width="18.140625" style="18" customWidth="1"/>
    <col min="2824" max="2824" width="15.5703125" style="18" customWidth="1"/>
    <col min="2825" max="2825" width="14.7109375" style="18" customWidth="1"/>
    <col min="2826" max="2826" width="13.28515625" style="18" bestFit="1" customWidth="1"/>
    <col min="2827" max="2827" width="12.140625" style="18" bestFit="1" customWidth="1"/>
    <col min="2828" max="2828" width="16.42578125" style="18" customWidth="1"/>
    <col min="2829" max="2829" width="11.85546875" style="18" customWidth="1"/>
    <col min="2830" max="2830" width="41" style="18" customWidth="1"/>
    <col min="2831" max="2832" width="11.42578125" style="18"/>
    <col min="2833" max="2833" width="13.7109375" style="18" customWidth="1"/>
    <col min="2834" max="2834" width="12.42578125" style="18" bestFit="1" customWidth="1"/>
    <col min="2835" max="2835" width="18.42578125" style="18" customWidth="1"/>
    <col min="2836" max="3072" width="11.42578125" style="18"/>
    <col min="3073" max="3073" width="18.140625" style="18" customWidth="1"/>
    <col min="3074" max="3074" width="14" style="18" customWidth="1"/>
    <col min="3075" max="3075" width="7.5703125" style="18" customWidth="1"/>
    <col min="3076" max="3076" width="10.42578125" style="18" customWidth="1"/>
    <col min="3077" max="3077" width="12.85546875" style="18" customWidth="1"/>
    <col min="3078" max="3078" width="15.85546875" style="18" customWidth="1"/>
    <col min="3079" max="3079" width="18.140625" style="18" customWidth="1"/>
    <col min="3080" max="3080" width="15.5703125" style="18" customWidth="1"/>
    <col min="3081" max="3081" width="14.7109375" style="18" customWidth="1"/>
    <col min="3082" max="3082" width="13.28515625" style="18" bestFit="1" customWidth="1"/>
    <col min="3083" max="3083" width="12.140625" style="18" bestFit="1" customWidth="1"/>
    <col min="3084" max="3084" width="16.42578125" style="18" customWidth="1"/>
    <col min="3085" max="3085" width="11.85546875" style="18" customWidth="1"/>
    <col min="3086" max="3086" width="41" style="18" customWidth="1"/>
    <col min="3087" max="3088" width="11.42578125" style="18"/>
    <col min="3089" max="3089" width="13.7109375" style="18" customWidth="1"/>
    <col min="3090" max="3090" width="12.42578125" style="18" bestFit="1" customWidth="1"/>
    <col min="3091" max="3091" width="18.42578125" style="18" customWidth="1"/>
    <col min="3092" max="3328" width="11.42578125" style="18"/>
    <col min="3329" max="3329" width="18.140625" style="18" customWidth="1"/>
    <col min="3330" max="3330" width="14" style="18" customWidth="1"/>
    <col min="3331" max="3331" width="7.5703125" style="18" customWidth="1"/>
    <col min="3332" max="3332" width="10.42578125" style="18" customWidth="1"/>
    <col min="3333" max="3333" width="12.85546875" style="18" customWidth="1"/>
    <col min="3334" max="3334" width="15.85546875" style="18" customWidth="1"/>
    <col min="3335" max="3335" width="18.140625" style="18" customWidth="1"/>
    <col min="3336" max="3336" width="15.5703125" style="18" customWidth="1"/>
    <col min="3337" max="3337" width="14.7109375" style="18" customWidth="1"/>
    <col min="3338" max="3338" width="13.28515625" style="18" bestFit="1" customWidth="1"/>
    <col min="3339" max="3339" width="12.140625" style="18" bestFit="1" customWidth="1"/>
    <col min="3340" max="3340" width="16.42578125" style="18" customWidth="1"/>
    <col min="3341" max="3341" width="11.85546875" style="18" customWidth="1"/>
    <col min="3342" max="3342" width="41" style="18" customWidth="1"/>
    <col min="3343" max="3344" width="11.42578125" style="18"/>
    <col min="3345" max="3345" width="13.7109375" style="18" customWidth="1"/>
    <col min="3346" max="3346" width="12.42578125" style="18" bestFit="1" customWidth="1"/>
    <col min="3347" max="3347" width="18.42578125" style="18" customWidth="1"/>
    <col min="3348" max="3584" width="11.42578125" style="18"/>
    <col min="3585" max="3585" width="18.140625" style="18" customWidth="1"/>
    <col min="3586" max="3586" width="14" style="18" customWidth="1"/>
    <col min="3587" max="3587" width="7.5703125" style="18" customWidth="1"/>
    <col min="3588" max="3588" width="10.42578125" style="18" customWidth="1"/>
    <col min="3589" max="3589" width="12.85546875" style="18" customWidth="1"/>
    <col min="3590" max="3590" width="15.85546875" style="18" customWidth="1"/>
    <col min="3591" max="3591" width="18.140625" style="18" customWidth="1"/>
    <col min="3592" max="3592" width="15.5703125" style="18" customWidth="1"/>
    <col min="3593" max="3593" width="14.7109375" style="18" customWidth="1"/>
    <col min="3594" max="3594" width="13.28515625" style="18" bestFit="1" customWidth="1"/>
    <col min="3595" max="3595" width="12.140625" style="18" bestFit="1" customWidth="1"/>
    <col min="3596" max="3596" width="16.42578125" style="18" customWidth="1"/>
    <col min="3597" max="3597" width="11.85546875" style="18" customWidth="1"/>
    <col min="3598" max="3598" width="41" style="18" customWidth="1"/>
    <col min="3599" max="3600" width="11.42578125" style="18"/>
    <col min="3601" max="3601" width="13.7109375" style="18" customWidth="1"/>
    <col min="3602" max="3602" width="12.42578125" style="18" bestFit="1" customWidth="1"/>
    <col min="3603" max="3603" width="18.42578125" style="18" customWidth="1"/>
    <col min="3604" max="3840" width="11.42578125" style="18"/>
    <col min="3841" max="3841" width="18.140625" style="18" customWidth="1"/>
    <col min="3842" max="3842" width="14" style="18" customWidth="1"/>
    <col min="3843" max="3843" width="7.5703125" style="18" customWidth="1"/>
    <col min="3844" max="3844" width="10.42578125" style="18" customWidth="1"/>
    <col min="3845" max="3845" width="12.85546875" style="18" customWidth="1"/>
    <col min="3846" max="3846" width="15.85546875" style="18" customWidth="1"/>
    <col min="3847" max="3847" width="18.140625" style="18" customWidth="1"/>
    <col min="3848" max="3848" width="15.5703125" style="18" customWidth="1"/>
    <col min="3849" max="3849" width="14.7109375" style="18" customWidth="1"/>
    <col min="3850" max="3850" width="13.28515625" style="18" bestFit="1" customWidth="1"/>
    <col min="3851" max="3851" width="12.140625" style="18" bestFit="1" customWidth="1"/>
    <col min="3852" max="3852" width="16.42578125" style="18" customWidth="1"/>
    <col min="3853" max="3853" width="11.85546875" style="18" customWidth="1"/>
    <col min="3854" max="3854" width="41" style="18" customWidth="1"/>
    <col min="3855" max="3856" width="11.42578125" style="18"/>
    <col min="3857" max="3857" width="13.7109375" style="18" customWidth="1"/>
    <col min="3858" max="3858" width="12.42578125" style="18" bestFit="1" customWidth="1"/>
    <col min="3859" max="3859" width="18.42578125" style="18" customWidth="1"/>
    <col min="3860" max="4096" width="11.42578125" style="18"/>
    <col min="4097" max="4097" width="18.140625" style="18" customWidth="1"/>
    <col min="4098" max="4098" width="14" style="18" customWidth="1"/>
    <col min="4099" max="4099" width="7.5703125" style="18" customWidth="1"/>
    <col min="4100" max="4100" width="10.42578125" style="18" customWidth="1"/>
    <col min="4101" max="4101" width="12.85546875" style="18" customWidth="1"/>
    <col min="4102" max="4102" width="15.85546875" style="18" customWidth="1"/>
    <col min="4103" max="4103" width="18.140625" style="18" customWidth="1"/>
    <col min="4104" max="4104" width="15.5703125" style="18" customWidth="1"/>
    <col min="4105" max="4105" width="14.7109375" style="18" customWidth="1"/>
    <col min="4106" max="4106" width="13.28515625" style="18" bestFit="1" customWidth="1"/>
    <col min="4107" max="4107" width="12.140625" style="18" bestFit="1" customWidth="1"/>
    <col min="4108" max="4108" width="16.42578125" style="18" customWidth="1"/>
    <col min="4109" max="4109" width="11.85546875" style="18" customWidth="1"/>
    <col min="4110" max="4110" width="41" style="18" customWidth="1"/>
    <col min="4111" max="4112" width="11.42578125" style="18"/>
    <col min="4113" max="4113" width="13.7109375" style="18" customWidth="1"/>
    <col min="4114" max="4114" width="12.42578125" style="18" bestFit="1" customWidth="1"/>
    <col min="4115" max="4115" width="18.42578125" style="18" customWidth="1"/>
    <col min="4116" max="4352" width="11.42578125" style="18"/>
    <col min="4353" max="4353" width="18.140625" style="18" customWidth="1"/>
    <col min="4354" max="4354" width="14" style="18" customWidth="1"/>
    <col min="4355" max="4355" width="7.5703125" style="18" customWidth="1"/>
    <col min="4356" max="4356" width="10.42578125" style="18" customWidth="1"/>
    <col min="4357" max="4357" width="12.85546875" style="18" customWidth="1"/>
    <col min="4358" max="4358" width="15.85546875" style="18" customWidth="1"/>
    <col min="4359" max="4359" width="18.140625" style="18" customWidth="1"/>
    <col min="4360" max="4360" width="15.5703125" style="18" customWidth="1"/>
    <col min="4361" max="4361" width="14.7109375" style="18" customWidth="1"/>
    <col min="4362" max="4362" width="13.28515625" style="18" bestFit="1" customWidth="1"/>
    <col min="4363" max="4363" width="12.140625" style="18" bestFit="1" customWidth="1"/>
    <col min="4364" max="4364" width="16.42578125" style="18" customWidth="1"/>
    <col min="4365" max="4365" width="11.85546875" style="18" customWidth="1"/>
    <col min="4366" max="4366" width="41" style="18" customWidth="1"/>
    <col min="4367" max="4368" width="11.42578125" style="18"/>
    <col min="4369" max="4369" width="13.7109375" style="18" customWidth="1"/>
    <col min="4370" max="4370" width="12.42578125" style="18" bestFit="1" customWidth="1"/>
    <col min="4371" max="4371" width="18.42578125" style="18" customWidth="1"/>
    <col min="4372" max="4608" width="11.42578125" style="18"/>
    <col min="4609" max="4609" width="18.140625" style="18" customWidth="1"/>
    <col min="4610" max="4610" width="14" style="18" customWidth="1"/>
    <col min="4611" max="4611" width="7.5703125" style="18" customWidth="1"/>
    <col min="4612" max="4612" width="10.42578125" style="18" customWidth="1"/>
    <col min="4613" max="4613" width="12.85546875" style="18" customWidth="1"/>
    <col min="4614" max="4614" width="15.85546875" style="18" customWidth="1"/>
    <col min="4615" max="4615" width="18.140625" style="18" customWidth="1"/>
    <col min="4616" max="4616" width="15.5703125" style="18" customWidth="1"/>
    <col min="4617" max="4617" width="14.7109375" style="18" customWidth="1"/>
    <col min="4618" max="4618" width="13.28515625" style="18" bestFit="1" customWidth="1"/>
    <col min="4619" max="4619" width="12.140625" style="18" bestFit="1" customWidth="1"/>
    <col min="4620" max="4620" width="16.42578125" style="18" customWidth="1"/>
    <col min="4621" max="4621" width="11.85546875" style="18" customWidth="1"/>
    <col min="4622" max="4622" width="41" style="18" customWidth="1"/>
    <col min="4623" max="4624" width="11.42578125" style="18"/>
    <col min="4625" max="4625" width="13.7109375" style="18" customWidth="1"/>
    <col min="4626" max="4626" width="12.42578125" style="18" bestFit="1" customWidth="1"/>
    <col min="4627" max="4627" width="18.42578125" style="18" customWidth="1"/>
    <col min="4628" max="4864" width="11.42578125" style="18"/>
    <col min="4865" max="4865" width="18.140625" style="18" customWidth="1"/>
    <col min="4866" max="4866" width="14" style="18" customWidth="1"/>
    <col min="4867" max="4867" width="7.5703125" style="18" customWidth="1"/>
    <col min="4868" max="4868" width="10.42578125" style="18" customWidth="1"/>
    <col min="4869" max="4869" width="12.85546875" style="18" customWidth="1"/>
    <col min="4870" max="4870" width="15.85546875" style="18" customWidth="1"/>
    <col min="4871" max="4871" width="18.140625" style="18" customWidth="1"/>
    <col min="4872" max="4872" width="15.5703125" style="18" customWidth="1"/>
    <col min="4873" max="4873" width="14.7109375" style="18" customWidth="1"/>
    <col min="4874" max="4874" width="13.28515625" style="18" bestFit="1" customWidth="1"/>
    <col min="4875" max="4875" width="12.140625" style="18" bestFit="1" customWidth="1"/>
    <col min="4876" max="4876" width="16.42578125" style="18" customWidth="1"/>
    <col min="4877" max="4877" width="11.85546875" style="18" customWidth="1"/>
    <col min="4878" max="4878" width="41" style="18" customWidth="1"/>
    <col min="4879" max="4880" width="11.42578125" style="18"/>
    <col min="4881" max="4881" width="13.7109375" style="18" customWidth="1"/>
    <col min="4882" max="4882" width="12.42578125" style="18" bestFit="1" customWidth="1"/>
    <col min="4883" max="4883" width="18.42578125" style="18" customWidth="1"/>
    <col min="4884" max="5120" width="11.42578125" style="18"/>
    <col min="5121" max="5121" width="18.140625" style="18" customWidth="1"/>
    <col min="5122" max="5122" width="14" style="18" customWidth="1"/>
    <col min="5123" max="5123" width="7.5703125" style="18" customWidth="1"/>
    <col min="5124" max="5124" width="10.42578125" style="18" customWidth="1"/>
    <col min="5125" max="5125" width="12.85546875" style="18" customWidth="1"/>
    <col min="5126" max="5126" width="15.85546875" style="18" customWidth="1"/>
    <col min="5127" max="5127" width="18.140625" style="18" customWidth="1"/>
    <col min="5128" max="5128" width="15.5703125" style="18" customWidth="1"/>
    <col min="5129" max="5129" width="14.7109375" style="18" customWidth="1"/>
    <col min="5130" max="5130" width="13.28515625" style="18" bestFit="1" customWidth="1"/>
    <col min="5131" max="5131" width="12.140625" style="18" bestFit="1" customWidth="1"/>
    <col min="5132" max="5132" width="16.42578125" style="18" customWidth="1"/>
    <col min="5133" max="5133" width="11.85546875" style="18" customWidth="1"/>
    <col min="5134" max="5134" width="41" style="18" customWidth="1"/>
    <col min="5135" max="5136" width="11.42578125" style="18"/>
    <col min="5137" max="5137" width="13.7109375" style="18" customWidth="1"/>
    <col min="5138" max="5138" width="12.42578125" style="18" bestFit="1" customWidth="1"/>
    <col min="5139" max="5139" width="18.42578125" style="18" customWidth="1"/>
    <col min="5140" max="5376" width="11.42578125" style="18"/>
    <col min="5377" max="5377" width="18.140625" style="18" customWidth="1"/>
    <col min="5378" max="5378" width="14" style="18" customWidth="1"/>
    <col min="5379" max="5379" width="7.5703125" style="18" customWidth="1"/>
    <col min="5380" max="5380" width="10.42578125" style="18" customWidth="1"/>
    <col min="5381" max="5381" width="12.85546875" style="18" customWidth="1"/>
    <col min="5382" max="5382" width="15.85546875" style="18" customWidth="1"/>
    <col min="5383" max="5383" width="18.140625" style="18" customWidth="1"/>
    <col min="5384" max="5384" width="15.5703125" style="18" customWidth="1"/>
    <col min="5385" max="5385" width="14.7109375" style="18" customWidth="1"/>
    <col min="5386" max="5386" width="13.28515625" style="18" bestFit="1" customWidth="1"/>
    <col min="5387" max="5387" width="12.140625" style="18" bestFit="1" customWidth="1"/>
    <col min="5388" max="5388" width="16.42578125" style="18" customWidth="1"/>
    <col min="5389" max="5389" width="11.85546875" style="18" customWidth="1"/>
    <col min="5390" max="5390" width="41" style="18" customWidth="1"/>
    <col min="5391" max="5392" width="11.42578125" style="18"/>
    <col min="5393" max="5393" width="13.7109375" style="18" customWidth="1"/>
    <col min="5394" max="5394" width="12.42578125" style="18" bestFit="1" customWidth="1"/>
    <col min="5395" max="5395" width="18.42578125" style="18" customWidth="1"/>
    <col min="5396" max="5632" width="11.42578125" style="18"/>
    <col min="5633" max="5633" width="18.140625" style="18" customWidth="1"/>
    <col min="5634" max="5634" width="14" style="18" customWidth="1"/>
    <col min="5635" max="5635" width="7.5703125" style="18" customWidth="1"/>
    <col min="5636" max="5636" width="10.42578125" style="18" customWidth="1"/>
    <col min="5637" max="5637" width="12.85546875" style="18" customWidth="1"/>
    <col min="5638" max="5638" width="15.85546875" style="18" customWidth="1"/>
    <col min="5639" max="5639" width="18.140625" style="18" customWidth="1"/>
    <col min="5640" max="5640" width="15.5703125" style="18" customWidth="1"/>
    <col min="5641" max="5641" width="14.7109375" style="18" customWidth="1"/>
    <col min="5642" max="5642" width="13.28515625" style="18" bestFit="1" customWidth="1"/>
    <col min="5643" max="5643" width="12.140625" style="18" bestFit="1" customWidth="1"/>
    <col min="5644" max="5644" width="16.42578125" style="18" customWidth="1"/>
    <col min="5645" max="5645" width="11.85546875" style="18" customWidth="1"/>
    <col min="5646" max="5646" width="41" style="18" customWidth="1"/>
    <col min="5647" max="5648" width="11.42578125" style="18"/>
    <col min="5649" max="5649" width="13.7109375" style="18" customWidth="1"/>
    <col min="5650" max="5650" width="12.42578125" style="18" bestFit="1" customWidth="1"/>
    <col min="5651" max="5651" width="18.42578125" style="18" customWidth="1"/>
    <col min="5652" max="5888" width="11.42578125" style="18"/>
    <col min="5889" max="5889" width="18.140625" style="18" customWidth="1"/>
    <col min="5890" max="5890" width="14" style="18" customWidth="1"/>
    <col min="5891" max="5891" width="7.5703125" style="18" customWidth="1"/>
    <col min="5892" max="5892" width="10.42578125" style="18" customWidth="1"/>
    <col min="5893" max="5893" width="12.85546875" style="18" customWidth="1"/>
    <col min="5894" max="5894" width="15.85546875" style="18" customWidth="1"/>
    <col min="5895" max="5895" width="18.140625" style="18" customWidth="1"/>
    <col min="5896" max="5896" width="15.5703125" style="18" customWidth="1"/>
    <col min="5897" max="5897" width="14.7109375" style="18" customWidth="1"/>
    <col min="5898" max="5898" width="13.28515625" style="18" bestFit="1" customWidth="1"/>
    <col min="5899" max="5899" width="12.140625" style="18" bestFit="1" customWidth="1"/>
    <col min="5900" max="5900" width="16.42578125" style="18" customWidth="1"/>
    <col min="5901" max="5901" width="11.85546875" style="18" customWidth="1"/>
    <col min="5902" max="5902" width="41" style="18" customWidth="1"/>
    <col min="5903" max="5904" width="11.42578125" style="18"/>
    <col min="5905" max="5905" width="13.7109375" style="18" customWidth="1"/>
    <col min="5906" max="5906" width="12.42578125" style="18" bestFit="1" customWidth="1"/>
    <col min="5907" max="5907" width="18.42578125" style="18" customWidth="1"/>
    <col min="5908" max="6144" width="11.42578125" style="18"/>
    <col min="6145" max="6145" width="18.140625" style="18" customWidth="1"/>
    <col min="6146" max="6146" width="14" style="18" customWidth="1"/>
    <col min="6147" max="6147" width="7.5703125" style="18" customWidth="1"/>
    <col min="6148" max="6148" width="10.42578125" style="18" customWidth="1"/>
    <col min="6149" max="6149" width="12.85546875" style="18" customWidth="1"/>
    <col min="6150" max="6150" width="15.85546875" style="18" customWidth="1"/>
    <col min="6151" max="6151" width="18.140625" style="18" customWidth="1"/>
    <col min="6152" max="6152" width="15.5703125" style="18" customWidth="1"/>
    <col min="6153" max="6153" width="14.7109375" style="18" customWidth="1"/>
    <col min="6154" max="6154" width="13.28515625" style="18" bestFit="1" customWidth="1"/>
    <col min="6155" max="6155" width="12.140625" style="18" bestFit="1" customWidth="1"/>
    <col min="6156" max="6156" width="16.42578125" style="18" customWidth="1"/>
    <col min="6157" max="6157" width="11.85546875" style="18" customWidth="1"/>
    <col min="6158" max="6158" width="41" style="18" customWidth="1"/>
    <col min="6159" max="6160" width="11.42578125" style="18"/>
    <col min="6161" max="6161" width="13.7109375" style="18" customWidth="1"/>
    <col min="6162" max="6162" width="12.42578125" style="18" bestFit="1" customWidth="1"/>
    <col min="6163" max="6163" width="18.42578125" style="18" customWidth="1"/>
    <col min="6164" max="6400" width="11.42578125" style="18"/>
    <col min="6401" max="6401" width="18.140625" style="18" customWidth="1"/>
    <col min="6402" max="6402" width="14" style="18" customWidth="1"/>
    <col min="6403" max="6403" width="7.5703125" style="18" customWidth="1"/>
    <col min="6404" max="6404" width="10.42578125" style="18" customWidth="1"/>
    <col min="6405" max="6405" width="12.85546875" style="18" customWidth="1"/>
    <col min="6406" max="6406" width="15.85546875" style="18" customWidth="1"/>
    <col min="6407" max="6407" width="18.140625" style="18" customWidth="1"/>
    <col min="6408" max="6408" width="15.5703125" style="18" customWidth="1"/>
    <col min="6409" max="6409" width="14.7109375" style="18" customWidth="1"/>
    <col min="6410" max="6410" width="13.28515625" style="18" bestFit="1" customWidth="1"/>
    <col min="6411" max="6411" width="12.140625" style="18" bestFit="1" customWidth="1"/>
    <col min="6412" max="6412" width="16.42578125" style="18" customWidth="1"/>
    <col min="6413" max="6413" width="11.85546875" style="18" customWidth="1"/>
    <col min="6414" max="6414" width="41" style="18" customWidth="1"/>
    <col min="6415" max="6416" width="11.42578125" style="18"/>
    <col min="6417" max="6417" width="13.7109375" style="18" customWidth="1"/>
    <col min="6418" max="6418" width="12.42578125" style="18" bestFit="1" customWidth="1"/>
    <col min="6419" max="6419" width="18.42578125" style="18" customWidth="1"/>
    <col min="6420" max="6656" width="11.42578125" style="18"/>
    <col min="6657" max="6657" width="18.140625" style="18" customWidth="1"/>
    <col min="6658" max="6658" width="14" style="18" customWidth="1"/>
    <col min="6659" max="6659" width="7.5703125" style="18" customWidth="1"/>
    <col min="6660" max="6660" width="10.42578125" style="18" customWidth="1"/>
    <col min="6661" max="6661" width="12.85546875" style="18" customWidth="1"/>
    <col min="6662" max="6662" width="15.85546875" style="18" customWidth="1"/>
    <col min="6663" max="6663" width="18.140625" style="18" customWidth="1"/>
    <col min="6664" max="6664" width="15.5703125" style="18" customWidth="1"/>
    <col min="6665" max="6665" width="14.7109375" style="18" customWidth="1"/>
    <col min="6666" max="6666" width="13.28515625" style="18" bestFit="1" customWidth="1"/>
    <col min="6667" max="6667" width="12.140625" style="18" bestFit="1" customWidth="1"/>
    <col min="6668" max="6668" width="16.42578125" style="18" customWidth="1"/>
    <col min="6669" max="6669" width="11.85546875" style="18" customWidth="1"/>
    <col min="6670" max="6670" width="41" style="18" customWidth="1"/>
    <col min="6671" max="6672" width="11.42578125" style="18"/>
    <col min="6673" max="6673" width="13.7109375" style="18" customWidth="1"/>
    <col min="6674" max="6674" width="12.42578125" style="18" bestFit="1" customWidth="1"/>
    <col min="6675" max="6675" width="18.42578125" style="18" customWidth="1"/>
    <col min="6676" max="6912" width="11.42578125" style="18"/>
    <col min="6913" max="6913" width="18.140625" style="18" customWidth="1"/>
    <col min="6914" max="6914" width="14" style="18" customWidth="1"/>
    <col min="6915" max="6915" width="7.5703125" style="18" customWidth="1"/>
    <col min="6916" max="6916" width="10.42578125" style="18" customWidth="1"/>
    <col min="6917" max="6917" width="12.85546875" style="18" customWidth="1"/>
    <col min="6918" max="6918" width="15.85546875" style="18" customWidth="1"/>
    <col min="6919" max="6919" width="18.140625" style="18" customWidth="1"/>
    <col min="6920" max="6920" width="15.5703125" style="18" customWidth="1"/>
    <col min="6921" max="6921" width="14.7109375" style="18" customWidth="1"/>
    <col min="6922" max="6922" width="13.28515625" style="18" bestFit="1" customWidth="1"/>
    <col min="6923" max="6923" width="12.140625" style="18" bestFit="1" customWidth="1"/>
    <col min="6924" max="6924" width="16.42578125" style="18" customWidth="1"/>
    <col min="6925" max="6925" width="11.85546875" style="18" customWidth="1"/>
    <col min="6926" max="6926" width="41" style="18" customWidth="1"/>
    <col min="6927" max="6928" width="11.42578125" style="18"/>
    <col min="6929" max="6929" width="13.7109375" style="18" customWidth="1"/>
    <col min="6930" max="6930" width="12.42578125" style="18" bestFit="1" customWidth="1"/>
    <col min="6931" max="6931" width="18.42578125" style="18" customWidth="1"/>
    <col min="6932" max="7168" width="11.42578125" style="18"/>
    <col min="7169" max="7169" width="18.140625" style="18" customWidth="1"/>
    <col min="7170" max="7170" width="14" style="18" customWidth="1"/>
    <col min="7171" max="7171" width="7.5703125" style="18" customWidth="1"/>
    <col min="7172" max="7172" width="10.42578125" style="18" customWidth="1"/>
    <col min="7173" max="7173" width="12.85546875" style="18" customWidth="1"/>
    <col min="7174" max="7174" width="15.85546875" style="18" customWidth="1"/>
    <col min="7175" max="7175" width="18.140625" style="18" customWidth="1"/>
    <col min="7176" max="7176" width="15.5703125" style="18" customWidth="1"/>
    <col min="7177" max="7177" width="14.7109375" style="18" customWidth="1"/>
    <col min="7178" max="7178" width="13.28515625" style="18" bestFit="1" customWidth="1"/>
    <col min="7179" max="7179" width="12.140625" style="18" bestFit="1" customWidth="1"/>
    <col min="7180" max="7180" width="16.42578125" style="18" customWidth="1"/>
    <col min="7181" max="7181" width="11.85546875" style="18" customWidth="1"/>
    <col min="7182" max="7182" width="41" style="18" customWidth="1"/>
    <col min="7183" max="7184" width="11.42578125" style="18"/>
    <col min="7185" max="7185" width="13.7109375" style="18" customWidth="1"/>
    <col min="7186" max="7186" width="12.42578125" style="18" bestFit="1" customWidth="1"/>
    <col min="7187" max="7187" width="18.42578125" style="18" customWidth="1"/>
    <col min="7188" max="7424" width="11.42578125" style="18"/>
    <col min="7425" max="7425" width="18.140625" style="18" customWidth="1"/>
    <col min="7426" max="7426" width="14" style="18" customWidth="1"/>
    <col min="7427" max="7427" width="7.5703125" style="18" customWidth="1"/>
    <col min="7428" max="7428" width="10.42578125" style="18" customWidth="1"/>
    <col min="7429" max="7429" width="12.85546875" style="18" customWidth="1"/>
    <col min="7430" max="7430" width="15.85546875" style="18" customWidth="1"/>
    <col min="7431" max="7431" width="18.140625" style="18" customWidth="1"/>
    <col min="7432" max="7432" width="15.5703125" style="18" customWidth="1"/>
    <col min="7433" max="7433" width="14.7109375" style="18" customWidth="1"/>
    <col min="7434" max="7434" width="13.28515625" style="18" bestFit="1" customWidth="1"/>
    <col min="7435" max="7435" width="12.140625" style="18" bestFit="1" customWidth="1"/>
    <col min="7436" max="7436" width="16.42578125" style="18" customWidth="1"/>
    <col min="7437" max="7437" width="11.85546875" style="18" customWidth="1"/>
    <col min="7438" max="7438" width="41" style="18" customWidth="1"/>
    <col min="7439" max="7440" width="11.42578125" style="18"/>
    <col min="7441" max="7441" width="13.7109375" style="18" customWidth="1"/>
    <col min="7442" max="7442" width="12.42578125" style="18" bestFit="1" customWidth="1"/>
    <col min="7443" max="7443" width="18.42578125" style="18" customWidth="1"/>
    <col min="7444" max="7680" width="11.42578125" style="18"/>
    <col min="7681" max="7681" width="18.140625" style="18" customWidth="1"/>
    <col min="7682" max="7682" width="14" style="18" customWidth="1"/>
    <col min="7683" max="7683" width="7.5703125" style="18" customWidth="1"/>
    <col min="7684" max="7684" width="10.42578125" style="18" customWidth="1"/>
    <col min="7685" max="7685" width="12.85546875" style="18" customWidth="1"/>
    <col min="7686" max="7686" width="15.85546875" style="18" customWidth="1"/>
    <col min="7687" max="7687" width="18.140625" style="18" customWidth="1"/>
    <col min="7688" max="7688" width="15.5703125" style="18" customWidth="1"/>
    <col min="7689" max="7689" width="14.7109375" style="18" customWidth="1"/>
    <col min="7690" max="7690" width="13.28515625" style="18" bestFit="1" customWidth="1"/>
    <col min="7691" max="7691" width="12.140625" style="18" bestFit="1" customWidth="1"/>
    <col min="7692" max="7692" width="16.42578125" style="18" customWidth="1"/>
    <col min="7693" max="7693" width="11.85546875" style="18" customWidth="1"/>
    <col min="7694" max="7694" width="41" style="18" customWidth="1"/>
    <col min="7695" max="7696" width="11.42578125" style="18"/>
    <col min="7697" max="7697" width="13.7109375" style="18" customWidth="1"/>
    <col min="7698" max="7698" width="12.42578125" style="18" bestFit="1" customWidth="1"/>
    <col min="7699" max="7699" width="18.42578125" style="18" customWidth="1"/>
    <col min="7700" max="7936" width="11.42578125" style="18"/>
    <col min="7937" max="7937" width="18.140625" style="18" customWidth="1"/>
    <col min="7938" max="7938" width="14" style="18" customWidth="1"/>
    <col min="7939" max="7939" width="7.5703125" style="18" customWidth="1"/>
    <col min="7940" max="7940" width="10.42578125" style="18" customWidth="1"/>
    <col min="7941" max="7941" width="12.85546875" style="18" customWidth="1"/>
    <col min="7942" max="7942" width="15.85546875" style="18" customWidth="1"/>
    <col min="7943" max="7943" width="18.140625" style="18" customWidth="1"/>
    <col min="7944" max="7944" width="15.5703125" style="18" customWidth="1"/>
    <col min="7945" max="7945" width="14.7109375" style="18" customWidth="1"/>
    <col min="7946" max="7946" width="13.28515625" style="18" bestFit="1" customWidth="1"/>
    <col min="7947" max="7947" width="12.140625" style="18" bestFit="1" customWidth="1"/>
    <col min="7948" max="7948" width="16.42578125" style="18" customWidth="1"/>
    <col min="7949" max="7949" width="11.85546875" style="18" customWidth="1"/>
    <col min="7950" max="7950" width="41" style="18" customWidth="1"/>
    <col min="7951" max="7952" width="11.42578125" style="18"/>
    <col min="7953" max="7953" width="13.7109375" style="18" customWidth="1"/>
    <col min="7954" max="7954" width="12.42578125" style="18" bestFit="1" customWidth="1"/>
    <col min="7955" max="7955" width="18.42578125" style="18" customWidth="1"/>
    <col min="7956" max="8192" width="11.42578125" style="18"/>
    <col min="8193" max="8193" width="18.140625" style="18" customWidth="1"/>
    <col min="8194" max="8194" width="14" style="18" customWidth="1"/>
    <col min="8195" max="8195" width="7.5703125" style="18" customWidth="1"/>
    <col min="8196" max="8196" width="10.42578125" style="18" customWidth="1"/>
    <col min="8197" max="8197" width="12.85546875" style="18" customWidth="1"/>
    <col min="8198" max="8198" width="15.85546875" style="18" customWidth="1"/>
    <col min="8199" max="8199" width="18.140625" style="18" customWidth="1"/>
    <col min="8200" max="8200" width="15.5703125" style="18" customWidth="1"/>
    <col min="8201" max="8201" width="14.7109375" style="18" customWidth="1"/>
    <col min="8202" max="8202" width="13.28515625" style="18" bestFit="1" customWidth="1"/>
    <col min="8203" max="8203" width="12.140625" style="18" bestFit="1" customWidth="1"/>
    <col min="8204" max="8204" width="16.42578125" style="18" customWidth="1"/>
    <col min="8205" max="8205" width="11.85546875" style="18" customWidth="1"/>
    <col min="8206" max="8206" width="41" style="18" customWidth="1"/>
    <col min="8207" max="8208" width="11.42578125" style="18"/>
    <col min="8209" max="8209" width="13.7109375" style="18" customWidth="1"/>
    <col min="8210" max="8210" width="12.42578125" style="18" bestFit="1" customWidth="1"/>
    <col min="8211" max="8211" width="18.42578125" style="18" customWidth="1"/>
    <col min="8212" max="8448" width="11.42578125" style="18"/>
    <col min="8449" max="8449" width="18.140625" style="18" customWidth="1"/>
    <col min="8450" max="8450" width="14" style="18" customWidth="1"/>
    <col min="8451" max="8451" width="7.5703125" style="18" customWidth="1"/>
    <col min="8452" max="8452" width="10.42578125" style="18" customWidth="1"/>
    <col min="8453" max="8453" width="12.85546875" style="18" customWidth="1"/>
    <col min="8454" max="8454" width="15.85546875" style="18" customWidth="1"/>
    <col min="8455" max="8455" width="18.140625" style="18" customWidth="1"/>
    <col min="8456" max="8456" width="15.5703125" style="18" customWidth="1"/>
    <col min="8457" max="8457" width="14.7109375" style="18" customWidth="1"/>
    <col min="8458" max="8458" width="13.28515625" style="18" bestFit="1" customWidth="1"/>
    <col min="8459" max="8459" width="12.140625" style="18" bestFit="1" customWidth="1"/>
    <col min="8460" max="8460" width="16.42578125" style="18" customWidth="1"/>
    <col min="8461" max="8461" width="11.85546875" style="18" customWidth="1"/>
    <col min="8462" max="8462" width="41" style="18" customWidth="1"/>
    <col min="8463" max="8464" width="11.42578125" style="18"/>
    <col min="8465" max="8465" width="13.7109375" style="18" customWidth="1"/>
    <col min="8466" max="8466" width="12.42578125" style="18" bestFit="1" customWidth="1"/>
    <col min="8467" max="8467" width="18.42578125" style="18" customWidth="1"/>
    <col min="8468" max="8704" width="11.42578125" style="18"/>
    <col min="8705" max="8705" width="18.140625" style="18" customWidth="1"/>
    <col min="8706" max="8706" width="14" style="18" customWidth="1"/>
    <col min="8707" max="8707" width="7.5703125" style="18" customWidth="1"/>
    <col min="8708" max="8708" width="10.42578125" style="18" customWidth="1"/>
    <col min="8709" max="8709" width="12.85546875" style="18" customWidth="1"/>
    <col min="8710" max="8710" width="15.85546875" style="18" customWidth="1"/>
    <col min="8711" max="8711" width="18.140625" style="18" customWidth="1"/>
    <col min="8712" max="8712" width="15.5703125" style="18" customWidth="1"/>
    <col min="8713" max="8713" width="14.7109375" style="18" customWidth="1"/>
    <col min="8714" max="8714" width="13.28515625" style="18" bestFit="1" customWidth="1"/>
    <col min="8715" max="8715" width="12.140625" style="18" bestFit="1" customWidth="1"/>
    <col min="8716" max="8716" width="16.42578125" style="18" customWidth="1"/>
    <col min="8717" max="8717" width="11.85546875" style="18" customWidth="1"/>
    <col min="8718" max="8718" width="41" style="18" customWidth="1"/>
    <col min="8719" max="8720" width="11.42578125" style="18"/>
    <col min="8721" max="8721" width="13.7109375" style="18" customWidth="1"/>
    <col min="8722" max="8722" width="12.42578125" style="18" bestFit="1" customWidth="1"/>
    <col min="8723" max="8723" width="18.42578125" style="18" customWidth="1"/>
    <col min="8724" max="8960" width="11.42578125" style="18"/>
    <col min="8961" max="8961" width="18.140625" style="18" customWidth="1"/>
    <col min="8962" max="8962" width="14" style="18" customWidth="1"/>
    <col min="8963" max="8963" width="7.5703125" style="18" customWidth="1"/>
    <col min="8964" max="8964" width="10.42578125" style="18" customWidth="1"/>
    <col min="8965" max="8965" width="12.85546875" style="18" customWidth="1"/>
    <col min="8966" max="8966" width="15.85546875" style="18" customWidth="1"/>
    <col min="8967" max="8967" width="18.140625" style="18" customWidth="1"/>
    <col min="8968" max="8968" width="15.5703125" style="18" customWidth="1"/>
    <col min="8969" max="8969" width="14.7109375" style="18" customWidth="1"/>
    <col min="8970" max="8970" width="13.28515625" style="18" bestFit="1" customWidth="1"/>
    <col min="8971" max="8971" width="12.140625" style="18" bestFit="1" customWidth="1"/>
    <col min="8972" max="8972" width="16.42578125" style="18" customWidth="1"/>
    <col min="8973" max="8973" width="11.85546875" style="18" customWidth="1"/>
    <col min="8974" max="8974" width="41" style="18" customWidth="1"/>
    <col min="8975" max="8976" width="11.42578125" style="18"/>
    <col min="8977" max="8977" width="13.7109375" style="18" customWidth="1"/>
    <col min="8978" max="8978" width="12.42578125" style="18" bestFit="1" customWidth="1"/>
    <col min="8979" max="8979" width="18.42578125" style="18" customWidth="1"/>
    <col min="8980" max="9216" width="11.42578125" style="18"/>
    <col min="9217" max="9217" width="18.140625" style="18" customWidth="1"/>
    <col min="9218" max="9218" width="14" style="18" customWidth="1"/>
    <col min="9219" max="9219" width="7.5703125" style="18" customWidth="1"/>
    <col min="9220" max="9220" width="10.42578125" style="18" customWidth="1"/>
    <col min="9221" max="9221" width="12.85546875" style="18" customWidth="1"/>
    <col min="9222" max="9222" width="15.85546875" style="18" customWidth="1"/>
    <col min="9223" max="9223" width="18.140625" style="18" customWidth="1"/>
    <col min="9224" max="9224" width="15.5703125" style="18" customWidth="1"/>
    <col min="9225" max="9225" width="14.7109375" style="18" customWidth="1"/>
    <col min="9226" max="9226" width="13.28515625" style="18" bestFit="1" customWidth="1"/>
    <col min="9227" max="9227" width="12.140625" style="18" bestFit="1" customWidth="1"/>
    <col min="9228" max="9228" width="16.42578125" style="18" customWidth="1"/>
    <col min="9229" max="9229" width="11.85546875" style="18" customWidth="1"/>
    <col min="9230" max="9230" width="41" style="18" customWidth="1"/>
    <col min="9231" max="9232" width="11.42578125" style="18"/>
    <col min="9233" max="9233" width="13.7109375" style="18" customWidth="1"/>
    <col min="9234" max="9234" width="12.42578125" style="18" bestFit="1" customWidth="1"/>
    <col min="9235" max="9235" width="18.42578125" style="18" customWidth="1"/>
    <col min="9236" max="9472" width="11.42578125" style="18"/>
    <col min="9473" max="9473" width="18.140625" style="18" customWidth="1"/>
    <col min="9474" max="9474" width="14" style="18" customWidth="1"/>
    <col min="9475" max="9475" width="7.5703125" style="18" customWidth="1"/>
    <col min="9476" max="9476" width="10.42578125" style="18" customWidth="1"/>
    <col min="9477" max="9477" width="12.85546875" style="18" customWidth="1"/>
    <col min="9478" max="9478" width="15.85546875" style="18" customWidth="1"/>
    <col min="9479" max="9479" width="18.140625" style="18" customWidth="1"/>
    <col min="9480" max="9480" width="15.5703125" style="18" customWidth="1"/>
    <col min="9481" max="9481" width="14.7109375" style="18" customWidth="1"/>
    <col min="9482" max="9482" width="13.28515625" style="18" bestFit="1" customWidth="1"/>
    <col min="9483" max="9483" width="12.140625" style="18" bestFit="1" customWidth="1"/>
    <col min="9484" max="9484" width="16.42578125" style="18" customWidth="1"/>
    <col min="9485" max="9485" width="11.85546875" style="18" customWidth="1"/>
    <col min="9486" max="9486" width="41" style="18" customWidth="1"/>
    <col min="9487" max="9488" width="11.42578125" style="18"/>
    <col min="9489" max="9489" width="13.7109375" style="18" customWidth="1"/>
    <col min="9490" max="9490" width="12.42578125" style="18" bestFit="1" customWidth="1"/>
    <col min="9491" max="9491" width="18.42578125" style="18" customWidth="1"/>
    <col min="9492" max="9728" width="11.42578125" style="18"/>
    <col min="9729" max="9729" width="18.140625" style="18" customWidth="1"/>
    <col min="9730" max="9730" width="14" style="18" customWidth="1"/>
    <col min="9731" max="9731" width="7.5703125" style="18" customWidth="1"/>
    <col min="9732" max="9732" width="10.42578125" style="18" customWidth="1"/>
    <col min="9733" max="9733" width="12.85546875" style="18" customWidth="1"/>
    <col min="9734" max="9734" width="15.85546875" style="18" customWidth="1"/>
    <col min="9735" max="9735" width="18.140625" style="18" customWidth="1"/>
    <col min="9736" max="9736" width="15.5703125" style="18" customWidth="1"/>
    <col min="9737" max="9737" width="14.7109375" style="18" customWidth="1"/>
    <col min="9738" max="9738" width="13.28515625" style="18" bestFit="1" customWidth="1"/>
    <col min="9739" max="9739" width="12.140625" style="18" bestFit="1" customWidth="1"/>
    <col min="9740" max="9740" width="16.42578125" style="18" customWidth="1"/>
    <col min="9741" max="9741" width="11.85546875" style="18" customWidth="1"/>
    <col min="9742" max="9742" width="41" style="18" customWidth="1"/>
    <col min="9743" max="9744" width="11.42578125" style="18"/>
    <col min="9745" max="9745" width="13.7109375" style="18" customWidth="1"/>
    <col min="9746" max="9746" width="12.42578125" style="18" bestFit="1" customWidth="1"/>
    <col min="9747" max="9747" width="18.42578125" style="18" customWidth="1"/>
    <col min="9748" max="9984" width="11.42578125" style="18"/>
    <col min="9985" max="9985" width="18.140625" style="18" customWidth="1"/>
    <col min="9986" max="9986" width="14" style="18" customWidth="1"/>
    <col min="9987" max="9987" width="7.5703125" style="18" customWidth="1"/>
    <col min="9988" max="9988" width="10.42578125" style="18" customWidth="1"/>
    <col min="9989" max="9989" width="12.85546875" style="18" customWidth="1"/>
    <col min="9990" max="9990" width="15.85546875" style="18" customWidth="1"/>
    <col min="9991" max="9991" width="18.140625" style="18" customWidth="1"/>
    <col min="9992" max="9992" width="15.5703125" style="18" customWidth="1"/>
    <col min="9993" max="9993" width="14.7109375" style="18" customWidth="1"/>
    <col min="9994" max="9994" width="13.28515625" style="18" bestFit="1" customWidth="1"/>
    <col min="9995" max="9995" width="12.140625" style="18" bestFit="1" customWidth="1"/>
    <col min="9996" max="9996" width="16.42578125" style="18" customWidth="1"/>
    <col min="9997" max="9997" width="11.85546875" style="18" customWidth="1"/>
    <col min="9998" max="9998" width="41" style="18" customWidth="1"/>
    <col min="9999" max="10000" width="11.42578125" style="18"/>
    <col min="10001" max="10001" width="13.7109375" style="18" customWidth="1"/>
    <col min="10002" max="10002" width="12.42578125" style="18" bestFit="1" customWidth="1"/>
    <col min="10003" max="10003" width="18.42578125" style="18" customWidth="1"/>
    <col min="10004" max="10240" width="11.42578125" style="18"/>
    <col min="10241" max="10241" width="18.140625" style="18" customWidth="1"/>
    <col min="10242" max="10242" width="14" style="18" customWidth="1"/>
    <col min="10243" max="10243" width="7.5703125" style="18" customWidth="1"/>
    <col min="10244" max="10244" width="10.42578125" style="18" customWidth="1"/>
    <col min="10245" max="10245" width="12.85546875" style="18" customWidth="1"/>
    <col min="10246" max="10246" width="15.85546875" style="18" customWidth="1"/>
    <col min="10247" max="10247" width="18.140625" style="18" customWidth="1"/>
    <col min="10248" max="10248" width="15.5703125" style="18" customWidth="1"/>
    <col min="10249" max="10249" width="14.7109375" style="18" customWidth="1"/>
    <col min="10250" max="10250" width="13.28515625" style="18" bestFit="1" customWidth="1"/>
    <col min="10251" max="10251" width="12.140625" style="18" bestFit="1" customWidth="1"/>
    <col min="10252" max="10252" width="16.42578125" style="18" customWidth="1"/>
    <col min="10253" max="10253" width="11.85546875" style="18" customWidth="1"/>
    <col min="10254" max="10254" width="41" style="18" customWidth="1"/>
    <col min="10255" max="10256" width="11.42578125" style="18"/>
    <col min="10257" max="10257" width="13.7109375" style="18" customWidth="1"/>
    <col min="10258" max="10258" width="12.42578125" style="18" bestFit="1" customWidth="1"/>
    <col min="10259" max="10259" width="18.42578125" style="18" customWidth="1"/>
    <col min="10260" max="10496" width="11.42578125" style="18"/>
    <col min="10497" max="10497" width="18.140625" style="18" customWidth="1"/>
    <col min="10498" max="10498" width="14" style="18" customWidth="1"/>
    <col min="10499" max="10499" width="7.5703125" style="18" customWidth="1"/>
    <col min="10500" max="10500" width="10.42578125" style="18" customWidth="1"/>
    <col min="10501" max="10501" width="12.85546875" style="18" customWidth="1"/>
    <col min="10502" max="10502" width="15.85546875" style="18" customWidth="1"/>
    <col min="10503" max="10503" width="18.140625" style="18" customWidth="1"/>
    <col min="10504" max="10504" width="15.5703125" style="18" customWidth="1"/>
    <col min="10505" max="10505" width="14.7109375" style="18" customWidth="1"/>
    <col min="10506" max="10506" width="13.28515625" style="18" bestFit="1" customWidth="1"/>
    <col min="10507" max="10507" width="12.140625" style="18" bestFit="1" customWidth="1"/>
    <col min="10508" max="10508" width="16.42578125" style="18" customWidth="1"/>
    <col min="10509" max="10509" width="11.85546875" style="18" customWidth="1"/>
    <col min="10510" max="10510" width="41" style="18" customWidth="1"/>
    <col min="10511" max="10512" width="11.42578125" style="18"/>
    <col min="10513" max="10513" width="13.7109375" style="18" customWidth="1"/>
    <col min="10514" max="10514" width="12.42578125" style="18" bestFit="1" customWidth="1"/>
    <col min="10515" max="10515" width="18.42578125" style="18" customWidth="1"/>
    <col min="10516" max="10752" width="11.42578125" style="18"/>
    <col min="10753" max="10753" width="18.140625" style="18" customWidth="1"/>
    <col min="10754" max="10754" width="14" style="18" customWidth="1"/>
    <col min="10755" max="10755" width="7.5703125" style="18" customWidth="1"/>
    <col min="10756" max="10756" width="10.42578125" style="18" customWidth="1"/>
    <col min="10757" max="10757" width="12.85546875" style="18" customWidth="1"/>
    <col min="10758" max="10758" width="15.85546875" style="18" customWidth="1"/>
    <col min="10759" max="10759" width="18.140625" style="18" customWidth="1"/>
    <col min="10760" max="10760" width="15.5703125" style="18" customWidth="1"/>
    <col min="10761" max="10761" width="14.7109375" style="18" customWidth="1"/>
    <col min="10762" max="10762" width="13.28515625" style="18" bestFit="1" customWidth="1"/>
    <col min="10763" max="10763" width="12.140625" style="18" bestFit="1" customWidth="1"/>
    <col min="10764" max="10764" width="16.42578125" style="18" customWidth="1"/>
    <col min="10765" max="10765" width="11.85546875" style="18" customWidth="1"/>
    <col min="10766" max="10766" width="41" style="18" customWidth="1"/>
    <col min="10767" max="10768" width="11.42578125" style="18"/>
    <col min="10769" max="10769" width="13.7109375" style="18" customWidth="1"/>
    <col min="10770" max="10770" width="12.42578125" style="18" bestFit="1" customWidth="1"/>
    <col min="10771" max="10771" width="18.42578125" style="18" customWidth="1"/>
    <col min="10772" max="11008" width="11.42578125" style="18"/>
    <col min="11009" max="11009" width="18.140625" style="18" customWidth="1"/>
    <col min="11010" max="11010" width="14" style="18" customWidth="1"/>
    <col min="11011" max="11011" width="7.5703125" style="18" customWidth="1"/>
    <col min="11012" max="11012" width="10.42578125" style="18" customWidth="1"/>
    <col min="11013" max="11013" width="12.85546875" style="18" customWidth="1"/>
    <col min="11014" max="11014" width="15.85546875" style="18" customWidth="1"/>
    <col min="11015" max="11015" width="18.140625" style="18" customWidth="1"/>
    <col min="11016" max="11016" width="15.5703125" style="18" customWidth="1"/>
    <col min="11017" max="11017" width="14.7109375" style="18" customWidth="1"/>
    <col min="11018" max="11018" width="13.28515625" style="18" bestFit="1" customWidth="1"/>
    <col min="11019" max="11019" width="12.140625" style="18" bestFit="1" customWidth="1"/>
    <col min="11020" max="11020" width="16.42578125" style="18" customWidth="1"/>
    <col min="11021" max="11021" width="11.85546875" style="18" customWidth="1"/>
    <col min="11022" max="11022" width="41" style="18" customWidth="1"/>
    <col min="11023" max="11024" width="11.42578125" style="18"/>
    <col min="11025" max="11025" width="13.7109375" style="18" customWidth="1"/>
    <col min="11026" max="11026" width="12.42578125" style="18" bestFit="1" customWidth="1"/>
    <col min="11027" max="11027" width="18.42578125" style="18" customWidth="1"/>
    <col min="11028" max="11264" width="11.42578125" style="18"/>
    <col min="11265" max="11265" width="18.140625" style="18" customWidth="1"/>
    <col min="11266" max="11266" width="14" style="18" customWidth="1"/>
    <col min="11267" max="11267" width="7.5703125" style="18" customWidth="1"/>
    <col min="11268" max="11268" width="10.42578125" style="18" customWidth="1"/>
    <col min="11269" max="11269" width="12.85546875" style="18" customWidth="1"/>
    <col min="11270" max="11270" width="15.85546875" style="18" customWidth="1"/>
    <col min="11271" max="11271" width="18.140625" style="18" customWidth="1"/>
    <col min="11272" max="11272" width="15.5703125" style="18" customWidth="1"/>
    <col min="11273" max="11273" width="14.7109375" style="18" customWidth="1"/>
    <col min="11274" max="11274" width="13.28515625" style="18" bestFit="1" customWidth="1"/>
    <col min="11275" max="11275" width="12.140625" style="18" bestFit="1" customWidth="1"/>
    <col min="11276" max="11276" width="16.42578125" style="18" customWidth="1"/>
    <col min="11277" max="11277" width="11.85546875" style="18" customWidth="1"/>
    <col min="11278" max="11278" width="41" style="18" customWidth="1"/>
    <col min="11279" max="11280" width="11.42578125" style="18"/>
    <col min="11281" max="11281" width="13.7109375" style="18" customWidth="1"/>
    <col min="11282" max="11282" width="12.42578125" style="18" bestFit="1" customWidth="1"/>
    <col min="11283" max="11283" width="18.42578125" style="18" customWidth="1"/>
    <col min="11284" max="11520" width="11.42578125" style="18"/>
    <col min="11521" max="11521" width="18.140625" style="18" customWidth="1"/>
    <col min="11522" max="11522" width="14" style="18" customWidth="1"/>
    <col min="11523" max="11523" width="7.5703125" style="18" customWidth="1"/>
    <col min="11524" max="11524" width="10.42578125" style="18" customWidth="1"/>
    <col min="11525" max="11525" width="12.85546875" style="18" customWidth="1"/>
    <col min="11526" max="11526" width="15.85546875" style="18" customWidth="1"/>
    <col min="11527" max="11527" width="18.140625" style="18" customWidth="1"/>
    <col min="11528" max="11528" width="15.5703125" style="18" customWidth="1"/>
    <col min="11529" max="11529" width="14.7109375" style="18" customWidth="1"/>
    <col min="11530" max="11530" width="13.28515625" style="18" bestFit="1" customWidth="1"/>
    <col min="11531" max="11531" width="12.140625" style="18" bestFit="1" customWidth="1"/>
    <col min="11532" max="11532" width="16.42578125" style="18" customWidth="1"/>
    <col min="11533" max="11533" width="11.85546875" style="18" customWidth="1"/>
    <col min="11534" max="11534" width="41" style="18" customWidth="1"/>
    <col min="11535" max="11536" width="11.42578125" style="18"/>
    <col min="11537" max="11537" width="13.7109375" style="18" customWidth="1"/>
    <col min="11538" max="11538" width="12.42578125" style="18" bestFit="1" customWidth="1"/>
    <col min="11539" max="11539" width="18.42578125" style="18" customWidth="1"/>
    <col min="11540" max="11776" width="11.42578125" style="18"/>
    <col min="11777" max="11777" width="18.140625" style="18" customWidth="1"/>
    <col min="11778" max="11778" width="14" style="18" customWidth="1"/>
    <col min="11779" max="11779" width="7.5703125" style="18" customWidth="1"/>
    <col min="11780" max="11780" width="10.42578125" style="18" customWidth="1"/>
    <col min="11781" max="11781" width="12.85546875" style="18" customWidth="1"/>
    <col min="11782" max="11782" width="15.85546875" style="18" customWidth="1"/>
    <col min="11783" max="11783" width="18.140625" style="18" customWidth="1"/>
    <col min="11784" max="11784" width="15.5703125" style="18" customWidth="1"/>
    <col min="11785" max="11785" width="14.7109375" style="18" customWidth="1"/>
    <col min="11786" max="11786" width="13.28515625" style="18" bestFit="1" customWidth="1"/>
    <col min="11787" max="11787" width="12.140625" style="18" bestFit="1" customWidth="1"/>
    <col min="11788" max="11788" width="16.42578125" style="18" customWidth="1"/>
    <col min="11789" max="11789" width="11.85546875" style="18" customWidth="1"/>
    <col min="11790" max="11790" width="41" style="18" customWidth="1"/>
    <col min="11791" max="11792" width="11.42578125" style="18"/>
    <col min="11793" max="11793" width="13.7109375" style="18" customWidth="1"/>
    <col min="11794" max="11794" width="12.42578125" style="18" bestFit="1" customWidth="1"/>
    <col min="11795" max="11795" width="18.42578125" style="18" customWidth="1"/>
    <col min="11796" max="12032" width="11.42578125" style="18"/>
    <col min="12033" max="12033" width="18.140625" style="18" customWidth="1"/>
    <col min="12034" max="12034" width="14" style="18" customWidth="1"/>
    <col min="12035" max="12035" width="7.5703125" style="18" customWidth="1"/>
    <col min="12036" max="12036" width="10.42578125" style="18" customWidth="1"/>
    <col min="12037" max="12037" width="12.85546875" style="18" customWidth="1"/>
    <col min="12038" max="12038" width="15.85546875" style="18" customWidth="1"/>
    <col min="12039" max="12039" width="18.140625" style="18" customWidth="1"/>
    <col min="12040" max="12040" width="15.5703125" style="18" customWidth="1"/>
    <col min="12041" max="12041" width="14.7109375" style="18" customWidth="1"/>
    <col min="12042" max="12042" width="13.28515625" style="18" bestFit="1" customWidth="1"/>
    <col min="12043" max="12043" width="12.140625" style="18" bestFit="1" customWidth="1"/>
    <col min="12044" max="12044" width="16.42578125" style="18" customWidth="1"/>
    <col min="12045" max="12045" width="11.85546875" style="18" customWidth="1"/>
    <col min="12046" max="12046" width="41" style="18" customWidth="1"/>
    <col min="12047" max="12048" width="11.42578125" style="18"/>
    <col min="12049" max="12049" width="13.7109375" style="18" customWidth="1"/>
    <col min="12050" max="12050" width="12.42578125" style="18" bestFit="1" customWidth="1"/>
    <col min="12051" max="12051" width="18.42578125" style="18" customWidth="1"/>
    <col min="12052" max="12288" width="11.42578125" style="18"/>
    <col min="12289" max="12289" width="18.140625" style="18" customWidth="1"/>
    <col min="12290" max="12290" width="14" style="18" customWidth="1"/>
    <col min="12291" max="12291" width="7.5703125" style="18" customWidth="1"/>
    <col min="12292" max="12292" width="10.42578125" style="18" customWidth="1"/>
    <col min="12293" max="12293" width="12.85546875" style="18" customWidth="1"/>
    <col min="12294" max="12294" width="15.85546875" style="18" customWidth="1"/>
    <col min="12295" max="12295" width="18.140625" style="18" customWidth="1"/>
    <col min="12296" max="12296" width="15.5703125" style="18" customWidth="1"/>
    <col min="12297" max="12297" width="14.7109375" style="18" customWidth="1"/>
    <col min="12298" max="12298" width="13.28515625" style="18" bestFit="1" customWidth="1"/>
    <col min="12299" max="12299" width="12.140625" style="18" bestFit="1" customWidth="1"/>
    <col min="12300" max="12300" width="16.42578125" style="18" customWidth="1"/>
    <col min="12301" max="12301" width="11.85546875" style="18" customWidth="1"/>
    <col min="12302" max="12302" width="41" style="18" customWidth="1"/>
    <col min="12303" max="12304" width="11.42578125" style="18"/>
    <col min="12305" max="12305" width="13.7109375" style="18" customWidth="1"/>
    <col min="12306" max="12306" width="12.42578125" style="18" bestFit="1" customWidth="1"/>
    <col min="12307" max="12307" width="18.42578125" style="18" customWidth="1"/>
    <col min="12308" max="12544" width="11.42578125" style="18"/>
    <col min="12545" max="12545" width="18.140625" style="18" customWidth="1"/>
    <col min="12546" max="12546" width="14" style="18" customWidth="1"/>
    <col min="12547" max="12547" width="7.5703125" style="18" customWidth="1"/>
    <col min="12548" max="12548" width="10.42578125" style="18" customWidth="1"/>
    <col min="12549" max="12549" width="12.85546875" style="18" customWidth="1"/>
    <col min="12550" max="12550" width="15.85546875" style="18" customWidth="1"/>
    <col min="12551" max="12551" width="18.140625" style="18" customWidth="1"/>
    <col min="12552" max="12552" width="15.5703125" style="18" customWidth="1"/>
    <col min="12553" max="12553" width="14.7109375" style="18" customWidth="1"/>
    <col min="12554" max="12554" width="13.28515625" style="18" bestFit="1" customWidth="1"/>
    <col min="12555" max="12555" width="12.140625" style="18" bestFit="1" customWidth="1"/>
    <col min="12556" max="12556" width="16.42578125" style="18" customWidth="1"/>
    <col min="12557" max="12557" width="11.85546875" style="18" customWidth="1"/>
    <col min="12558" max="12558" width="41" style="18" customWidth="1"/>
    <col min="12559" max="12560" width="11.42578125" style="18"/>
    <col min="12561" max="12561" width="13.7109375" style="18" customWidth="1"/>
    <col min="12562" max="12562" width="12.42578125" style="18" bestFit="1" customWidth="1"/>
    <col min="12563" max="12563" width="18.42578125" style="18" customWidth="1"/>
    <col min="12564" max="12800" width="11.42578125" style="18"/>
    <col min="12801" max="12801" width="18.140625" style="18" customWidth="1"/>
    <col min="12802" max="12802" width="14" style="18" customWidth="1"/>
    <col min="12803" max="12803" width="7.5703125" style="18" customWidth="1"/>
    <col min="12804" max="12804" width="10.42578125" style="18" customWidth="1"/>
    <col min="12805" max="12805" width="12.85546875" style="18" customWidth="1"/>
    <col min="12806" max="12806" width="15.85546875" style="18" customWidth="1"/>
    <col min="12807" max="12807" width="18.140625" style="18" customWidth="1"/>
    <col min="12808" max="12808" width="15.5703125" style="18" customWidth="1"/>
    <col min="12809" max="12809" width="14.7109375" style="18" customWidth="1"/>
    <col min="12810" max="12810" width="13.28515625" style="18" bestFit="1" customWidth="1"/>
    <col min="12811" max="12811" width="12.140625" style="18" bestFit="1" customWidth="1"/>
    <col min="12812" max="12812" width="16.42578125" style="18" customWidth="1"/>
    <col min="12813" max="12813" width="11.85546875" style="18" customWidth="1"/>
    <col min="12814" max="12814" width="41" style="18" customWidth="1"/>
    <col min="12815" max="12816" width="11.42578125" style="18"/>
    <col min="12817" max="12817" width="13.7109375" style="18" customWidth="1"/>
    <col min="12818" max="12818" width="12.42578125" style="18" bestFit="1" customWidth="1"/>
    <col min="12819" max="12819" width="18.42578125" style="18" customWidth="1"/>
    <col min="12820" max="13056" width="11.42578125" style="18"/>
    <col min="13057" max="13057" width="18.140625" style="18" customWidth="1"/>
    <col min="13058" max="13058" width="14" style="18" customWidth="1"/>
    <col min="13059" max="13059" width="7.5703125" style="18" customWidth="1"/>
    <col min="13060" max="13060" width="10.42578125" style="18" customWidth="1"/>
    <col min="13061" max="13061" width="12.85546875" style="18" customWidth="1"/>
    <col min="13062" max="13062" width="15.85546875" style="18" customWidth="1"/>
    <col min="13063" max="13063" width="18.140625" style="18" customWidth="1"/>
    <col min="13064" max="13064" width="15.5703125" style="18" customWidth="1"/>
    <col min="13065" max="13065" width="14.7109375" style="18" customWidth="1"/>
    <col min="13066" max="13066" width="13.28515625" style="18" bestFit="1" customWidth="1"/>
    <col min="13067" max="13067" width="12.140625" style="18" bestFit="1" customWidth="1"/>
    <col min="13068" max="13068" width="16.42578125" style="18" customWidth="1"/>
    <col min="13069" max="13069" width="11.85546875" style="18" customWidth="1"/>
    <col min="13070" max="13070" width="41" style="18" customWidth="1"/>
    <col min="13071" max="13072" width="11.42578125" style="18"/>
    <col min="13073" max="13073" width="13.7109375" style="18" customWidth="1"/>
    <col min="13074" max="13074" width="12.42578125" style="18" bestFit="1" customWidth="1"/>
    <col min="13075" max="13075" width="18.42578125" style="18" customWidth="1"/>
    <col min="13076" max="13312" width="11.42578125" style="18"/>
    <col min="13313" max="13313" width="18.140625" style="18" customWidth="1"/>
    <col min="13314" max="13314" width="14" style="18" customWidth="1"/>
    <col min="13315" max="13315" width="7.5703125" style="18" customWidth="1"/>
    <col min="13316" max="13316" width="10.42578125" style="18" customWidth="1"/>
    <col min="13317" max="13317" width="12.85546875" style="18" customWidth="1"/>
    <col min="13318" max="13318" width="15.85546875" style="18" customWidth="1"/>
    <col min="13319" max="13319" width="18.140625" style="18" customWidth="1"/>
    <col min="13320" max="13320" width="15.5703125" style="18" customWidth="1"/>
    <col min="13321" max="13321" width="14.7109375" style="18" customWidth="1"/>
    <col min="13322" max="13322" width="13.28515625" style="18" bestFit="1" customWidth="1"/>
    <col min="13323" max="13323" width="12.140625" style="18" bestFit="1" customWidth="1"/>
    <col min="13324" max="13324" width="16.42578125" style="18" customWidth="1"/>
    <col min="13325" max="13325" width="11.85546875" style="18" customWidth="1"/>
    <col min="13326" max="13326" width="41" style="18" customWidth="1"/>
    <col min="13327" max="13328" width="11.42578125" style="18"/>
    <col min="13329" max="13329" width="13.7109375" style="18" customWidth="1"/>
    <col min="13330" max="13330" width="12.42578125" style="18" bestFit="1" customWidth="1"/>
    <col min="13331" max="13331" width="18.42578125" style="18" customWidth="1"/>
    <col min="13332" max="13568" width="11.42578125" style="18"/>
    <col min="13569" max="13569" width="18.140625" style="18" customWidth="1"/>
    <col min="13570" max="13570" width="14" style="18" customWidth="1"/>
    <col min="13571" max="13571" width="7.5703125" style="18" customWidth="1"/>
    <col min="13572" max="13572" width="10.42578125" style="18" customWidth="1"/>
    <col min="13573" max="13573" width="12.85546875" style="18" customWidth="1"/>
    <col min="13574" max="13574" width="15.85546875" style="18" customWidth="1"/>
    <col min="13575" max="13575" width="18.140625" style="18" customWidth="1"/>
    <col min="13576" max="13576" width="15.5703125" style="18" customWidth="1"/>
    <col min="13577" max="13577" width="14.7109375" style="18" customWidth="1"/>
    <col min="13578" max="13578" width="13.28515625" style="18" bestFit="1" customWidth="1"/>
    <col min="13579" max="13579" width="12.140625" style="18" bestFit="1" customWidth="1"/>
    <col min="13580" max="13580" width="16.42578125" style="18" customWidth="1"/>
    <col min="13581" max="13581" width="11.85546875" style="18" customWidth="1"/>
    <col min="13582" max="13582" width="41" style="18" customWidth="1"/>
    <col min="13583" max="13584" width="11.42578125" style="18"/>
    <col min="13585" max="13585" width="13.7109375" style="18" customWidth="1"/>
    <col min="13586" max="13586" width="12.42578125" style="18" bestFit="1" customWidth="1"/>
    <col min="13587" max="13587" width="18.42578125" style="18" customWidth="1"/>
    <col min="13588" max="13824" width="11.42578125" style="18"/>
    <col min="13825" max="13825" width="18.140625" style="18" customWidth="1"/>
    <col min="13826" max="13826" width="14" style="18" customWidth="1"/>
    <col min="13827" max="13827" width="7.5703125" style="18" customWidth="1"/>
    <col min="13828" max="13828" width="10.42578125" style="18" customWidth="1"/>
    <col min="13829" max="13829" width="12.85546875" style="18" customWidth="1"/>
    <col min="13830" max="13830" width="15.85546875" style="18" customWidth="1"/>
    <col min="13831" max="13831" width="18.140625" style="18" customWidth="1"/>
    <col min="13832" max="13832" width="15.5703125" style="18" customWidth="1"/>
    <col min="13833" max="13833" width="14.7109375" style="18" customWidth="1"/>
    <col min="13834" max="13834" width="13.28515625" style="18" bestFit="1" customWidth="1"/>
    <col min="13835" max="13835" width="12.140625" style="18" bestFit="1" customWidth="1"/>
    <col min="13836" max="13836" width="16.42578125" style="18" customWidth="1"/>
    <col min="13837" max="13837" width="11.85546875" style="18" customWidth="1"/>
    <col min="13838" max="13838" width="41" style="18" customWidth="1"/>
    <col min="13839" max="13840" width="11.42578125" style="18"/>
    <col min="13841" max="13841" width="13.7109375" style="18" customWidth="1"/>
    <col min="13842" max="13842" width="12.42578125" style="18" bestFit="1" customWidth="1"/>
    <col min="13843" max="13843" width="18.42578125" style="18" customWidth="1"/>
    <col min="13844" max="14080" width="11.42578125" style="18"/>
    <col min="14081" max="14081" width="18.140625" style="18" customWidth="1"/>
    <col min="14082" max="14082" width="14" style="18" customWidth="1"/>
    <col min="14083" max="14083" width="7.5703125" style="18" customWidth="1"/>
    <col min="14084" max="14084" width="10.42578125" style="18" customWidth="1"/>
    <col min="14085" max="14085" width="12.85546875" style="18" customWidth="1"/>
    <col min="14086" max="14086" width="15.85546875" style="18" customWidth="1"/>
    <col min="14087" max="14087" width="18.140625" style="18" customWidth="1"/>
    <col min="14088" max="14088" width="15.5703125" style="18" customWidth="1"/>
    <col min="14089" max="14089" width="14.7109375" style="18" customWidth="1"/>
    <col min="14090" max="14090" width="13.28515625" style="18" bestFit="1" customWidth="1"/>
    <col min="14091" max="14091" width="12.140625" style="18" bestFit="1" customWidth="1"/>
    <col min="14092" max="14092" width="16.42578125" style="18" customWidth="1"/>
    <col min="14093" max="14093" width="11.85546875" style="18" customWidth="1"/>
    <col min="14094" max="14094" width="41" style="18" customWidth="1"/>
    <col min="14095" max="14096" width="11.42578125" style="18"/>
    <col min="14097" max="14097" width="13.7109375" style="18" customWidth="1"/>
    <col min="14098" max="14098" width="12.42578125" style="18" bestFit="1" customWidth="1"/>
    <col min="14099" max="14099" width="18.42578125" style="18" customWidth="1"/>
    <col min="14100" max="14336" width="11.42578125" style="18"/>
    <col min="14337" max="14337" width="18.140625" style="18" customWidth="1"/>
    <col min="14338" max="14338" width="14" style="18" customWidth="1"/>
    <col min="14339" max="14339" width="7.5703125" style="18" customWidth="1"/>
    <col min="14340" max="14340" width="10.42578125" style="18" customWidth="1"/>
    <col min="14341" max="14341" width="12.85546875" style="18" customWidth="1"/>
    <col min="14342" max="14342" width="15.85546875" style="18" customWidth="1"/>
    <col min="14343" max="14343" width="18.140625" style="18" customWidth="1"/>
    <col min="14344" max="14344" width="15.5703125" style="18" customWidth="1"/>
    <col min="14345" max="14345" width="14.7109375" style="18" customWidth="1"/>
    <col min="14346" max="14346" width="13.28515625" style="18" bestFit="1" customWidth="1"/>
    <col min="14347" max="14347" width="12.140625" style="18" bestFit="1" customWidth="1"/>
    <col min="14348" max="14348" width="16.42578125" style="18" customWidth="1"/>
    <col min="14349" max="14349" width="11.85546875" style="18" customWidth="1"/>
    <col min="14350" max="14350" width="41" style="18" customWidth="1"/>
    <col min="14351" max="14352" width="11.42578125" style="18"/>
    <col min="14353" max="14353" width="13.7109375" style="18" customWidth="1"/>
    <col min="14354" max="14354" width="12.42578125" style="18" bestFit="1" customWidth="1"/>
    <col min="14355" max="14355" width="18.42578125" style="18" customWidth="1"/>
    <col min="14356" max="14592" width="11.42578125" style="18"/>
    <col min="14593" max="14593" width="18.140625" style="18" customWidth="1"/>
    <col min="14594" max="14594" width="14" style="18" customWidth="1"/>
    <col min="14595" max="14595" width="7.5703125" style="18" customWidth="1"/>
    <col min="14596" max="14596" width="10.42578125" style="18" customWidth="1"/>
    <col min="14597" max="14597" width="12.85546875" style="18" customWidth="1"/>
    <col min="14598" max="14598" width="15.85546875" style="18" customWidth="1"/>
    <col min="14599" max="14599" width="18.140625" style="18" customWidth="1"/>
    <col min="14600" max="14600" width="15.5703125" style="18" customWidth="1"/>
    <col min="14601" max="14601" width="14.7109375" style="18" customWidth="1"/>
    <col min="14602" max="14602" width="13.28515625" style="18" bestFit="1" customWidth="1"/>
    <col min="14603" max="14603" width="12.140625" style="18" bestFit="1" customWidth="1"/>
    <col min="14604" max="14604" width="16.42578125" style="18" customWidth="1"/>
    <col min="14605" max="14605" width="11.85546875" style="18" customWidth="1"/>
    <col min="14606" max="14606" width="41" style="18" customWidth="1"/>
    <col min="14607" max="14608" width="11.42578125" style="18"/>
    <col min="14609" max="14609" width="13.7109375" style="18" customWidth="1"/>
    <col min="14610" max="14610" width="12.42578125" style="18" bestFit="1" customWidth="1"/>
    <col min="14611" max="14611" width="18.42578125" style="18" customWidth="1"/>
    <col min="14612" max="14848" width="11.42578125" style="18"/>
    <col min="14849" max="14849" width="18.140625" style="18" customWidth="1"/>
    <col min="14850" max="14850" width="14" style="18" customWidth="1"/>
    <col min="14851" max="14851" width="7.5703125" style="18" customWidth="1"/>
    <col min="14852" max="14852" width="10.42578125" style="18" customWidth="1"/>
    <col min="14853" max="14853" width="12.85546875" style="18" customWidth="1"/>
    <col min="14854" max="14854" width="15.85546875" style="18" customWidth="1"/>
    <col min="14855" max="14855" width="18.140625" style="18" customWidth="1"/>
    <col min="14856" max="14856" width="15.5703125" style="18" customWidth="1"/>
    <col min="14857" max="14857" width="14.7109375" style="18" customWidth="1"/>
    <col min="14858" max="14858" width="13.28515625" style="18" bestFit="1" customWidth="1"/>
    <col min="14859" max="14859" width="12.140625" style="18" bestFit="1" customWidth="1"/>
    <col min="14860" max="14860" width="16.42578125" style="18" customWidth="1"/>
    <col min="14861" max="14861" width="11.85546875" style="18" customWidth="1"/>
    <col min="14862" max="14862" width="41" style="18" customWidth="1"/>
    <col min="14863" max="14864" width="11.42578125" style="18"/>
    <col min="14865" max="14865" width="13.7109375" style="18" customWidth="1"/>
    <col min="14866" max="14866" width="12.42578125" style="18" bestFit="1" customWidth="1"/>
    <col min="14867" max="14867" width="18.42578125" style="18" customWidth="1"/>
    <col min="14868" max="15104" width="11.42578125" style="18"/>
    <col min="15105" max="15105" width="18.140625" style="18" customWidth="1"/>
    <col min="15106" max="15106" width="14" style="18" customWidth="1"/>
    <col min="15107" max="15107" width="7.5703125" style="18" customWidth="1"/>
    <col min="15108" max="15108" width="10.42578125" style="18" customWidth="1"/>
    <col min="15109" max="15109" width="12.85546875" style="18" customWidth="1"/>
    <col min="15110" max="15110" width="15.85546875" style="18" customWidth="1"/>
    <col min="15111" max="15111" width="18.140625" style="18" customWidth="1"/>
    <col min="15112" max="15112" width="15.5703125" style="18" customWidth="1"/>
    <col min="15113" max="15113" width="14.7109375" style="18" customWidth="1"/>
    <col min="15114" max="15114" width="13.28515625" style="18" bestFit="1" customWidth="1"/>
    <col min="15115" max="15115" width="12.140625" style="18" bestFit="1" customWidth="1"/>
    <col min="15116" max="15116" width="16.42578125" style="18" customWidth="1"/>
    <col min="15117" max="15117" width="11.85546875" style="18" customWidth="1"/>
    <col min="15118" max="15118" width="41" style="18" customWidth="1"/>
    <col min="15119" max="15120" width="11.42578125" style="18"/>
    <col min="15121" max="15121" width="13.7109375" style="18" customWidth="1"/>
    <col min="15122" max="15122" width="12.42578125" style="18" bestFit="1" customWidth="1"/>
    <col min="15123" max="15123" width="18.42578125" style="18" customWidth="1"/>
    <col min="15124" max="15360" width="11.42578125" style="18"/>
    <col min="15361" max="15361" width="18.140625" style="18" customWidth="1"/>
    <col min="15362" max="15362" width="14" style="18" customWidth="1"/>
    <col min="15363" max="15363" width="7.5703125" style="18" customWidth="1"/>
    <col min="15364" max="15364" width="10.42578125" style="18" customWidth="1"/>
    <col min="15365" max="15365" width="12.85546875" style="18" customWidth="1"/>
    <col min="15366" max="15366" width="15.85546875" style="18" customWidth="1"/>
    <col min="15367" max="15367" width="18.140625" style="18" customWidth="1"/>
    <col min="15368" max="15368" width="15.5703125" style="18" customWidth="1"/>
    <col min="15369" max="15369" width="14.7109375" style="18" customWidth="1"/>
    <col min="15370" max="15370" width="13.28515625" style="18" bestFit="1" customWidth="1"/>
    <col min="15371" max="15371" width="12.140625" style="18" bestFit="1" customWidth="1"/>
    <col min="15372" max="15372" width="16.42578125" style="18" customWidth="1"/>
    <col min="15373" max="15373" width="11.85546875" style="18" customWidth="1"/>
    <col min="15374" max="15374" width="41" style="18" customWidth="1"/>
    <col min="15375" max="15376" width="11.42578125" style="18"/>
    <col min="15377" max="15377" width="13.7109375" style="18" customWidth="1"/>
    <col min="15378" max="15378" width="12.42578125" style="18" bestFit="1" customWidth="1"/>
    <col min="15379" max="15379" width="18.42578125" style="18" customWidth="1"/>
    <col min="15380" max="15616" width="11.42578125" style="18"/>
    <col min="15617" max="15617" width="18.140625" style="18" customWidth="1"/>
    <col min="15618" max="15618" width="14" style="18" customWidth="1"/>
    <col min="15619" max="15619" width="7.5703125" style="18" customWidth="1"/>
    <col min="15620" max="15620" width="10.42578125" style="18" customWidth="1"/>
    <col min="15621" max="15621" width="12.85546875" style="18" customWidth="1"/>
    <col min="15622" max="15622" width="15.85546875" style="18" customWidth="1"/>
    <col min="15623" max="15623" width="18.140625" style="18" customWidth="1"/>
    <col min="15624" max="15624" width="15.5703125" style="18" customWidth="1"/>
    <col min="15625" max="15625" width="14.7109375" style="18" customWidth="1"/>
    <col min="15626" max="15626" width="13.28515625" style="18" bestFit="1" customWidth="1"/>
    <col min="15627" max="15627" width="12.140625" style="18" bestFit="1" customWidth="1"/>
    <col min="15628" max="15628" width="16.42578125" style="18" customWidth="1"/>
    <col min="15629" max="15629" width="11.85546875" style="18" customWidth="1"/>
    <col min="15630" max="15630" width="41" style="18" customWidth="1"/>
    <col min="15631" max="15632" width="11.42578125" style="18"/>
    <col min="15633" max="15633" width="13.7109375" style="18" customWidth="1"/>
    <col min="15634" max="15634" width="12.42578125" style="18" bestFit="1" customWidth="1"/>
    <col min="15635" max="15635" width="18.42578125" style="18" customWidth="1"/>
    <col min="15636" max="15872" width="11.42578125" style="18"/>
    <col min="15873" max="15873" width="18.140625" style="18" customWidth="1"/>
    <col min="15874" max="15874" width="14" style="18" customWidth="1"/>
    <col min="15875" max="15875" width="7.5703125" style="18" customWidth="1"/>
    <col min="15876" max="15876" width="10.42578125" style="18" customWidth="1"/>
    <col min="15877" max="15877" width="12.85546875" style="18" customWidth="1"/>
    <col min="15878" max="15878" width="15.85546875" style="18" customWidth="1"/>
    <col min="15879" max="15879" width="18.140625" style="18" customWidth="1"/>
    <col min="15880" max="15880" width="15.5703125" style="18" customWidth="1"/>
    <col min="15881" max="15881" width="14.7109375" style="18" customWidth="1"/>
    <col min="15882" max="15882" width="13.28515625" style="18" bestFit="1" customWidth="1"/>
    <col min="15883" max="15883" width="12.140625" style="18" bestFit="1" customWidth="1"/>
    <col min="15884" max="15884" width="16.42578125" style="18" customWidth="1"/>
    <col min="15885" max="15885" width="11.85546875" style="18" customWidth="1"/>
    <col min="15886" max="15886" width="41" style="18" customWidth="1"/>
    <col min="15887" max="15888" width="11.42578125" style="18"/>
    <col min="15889" max="15889" width="13.7109375" style="18" customWidth="1"/>
    <col min="15890" max="15890" width="12.42578125" style="18" bestFit="1" customWidth="1"/>
    <col min="15891" max="15891" width="18.42578125" style="18" customWidth="1"/>
    <col min="15892" max="16128" width="11.42578125" style="18"/>
    <col min="16129" max="16129" width="18.140625" style="18" customWidth="1"/>
    <col min="16130" max="16130" width="14" style="18" customWidth="1"/>
    <col min="16131" max="16131" width="7.5703125" style="18" customWidth="1"/>
    <col min="16132" max="16132" width="10.42578125" style="18" customWidth="1"/>
    <col min="16133" max="16133" width="12.85546875" style="18" customWidth="1"/>
    <col min="16134" max="16134" width="15.85546875" style="18" customWidth="1"/>
    <col min="16135" max="16135" width="18.140625" style="18" customWidth="1"/>
    <col min="16136" max="16136" width="15.5703125" style="18" customWidth="1"/>
    <col min="16137" max="16137" width="14.7109375" style="18" customWidth="1"/>
    <col min="16138" max="16138" width="13.28515625" style="18" bestFit="1" customWidth="1"/>
    <col min="16139" max="16139" width="12.140625" style="18" bestFit="1" customWidth="1"/>
    <col min="16140" max="16140" width="16.42578125" style="18" customWidth="1"/>
    <col min="16141" max="16141" width="11.85546875" style="18" customWidth="1"/>
    <col min="16142" max="16142" width="41" style="18" customWidth="1"/>
    <col min="16143" max="16144" width="11.42578125" style="18"/>
    <col min="16145" max="16145" width="13.7109375" style="18" customWidth="1"/>
    <col min="16146" max="16146" width="12.42578125" style="18" bestFit="1" customWidth="1"/>
    <col min="16147" max="16147" width="18.42578125" style="18" customWidth="1"/>
    <col min="16148" max="16384" width="11.42578125" style="18"/>
  </cols>
  <sheetData>
    <row r="1" spans="1:17" ht="20.25" x14ac:dyDescent="0.3">
      <c r="A1" s="221" t="s">
        <v>13</v>
      </c>
      <c r="B1" s="222"/>
      <c r="C1" s="222"/>
      <c r="D1" s="222"/>
      <c r="E1" s="222"/>
      <c r="F1" s="222"/>
      <c r="G1" s="222"/>
      <c r="H1" s="222"/>
      <c r="I1" s="222"/>
      <c r="J1" s="222"/>
      <c r="K1" s="222"/>
      <c r="L1" s="223"/>
    </row>
    <row r="2" spans="1:17" ht="20.25" x14ac:dyDescent="0.3">
      <c r="A2" s="224" t="s">
        <v>19</v>
      </c>
      <c r="B2" s="225"/>
      <c r="C2" s="225"/>
      <c r="D2" s="225"/>
      <c r="E2" s="225"/>
      <c r="F2" s="225"/>
      <c r="G2" s="225"/>
      <c r="H2" s="225"/>
      <c r="I2" s="225"/>
      <c r="J2" s="225"/>
      <c r="K2" s="225"/>
      <c r="L2" s="226"/>
    </row>
    <row r="3" spans="1:17" ht="20.25" x14ac:dyDescent="0.3">
      <c r="A3" s="224" t="s">
        <v>81</v>
      </c>
      <c r="B3" s="225"/>
      <c r="C3" s="225"/>
      <c r="D3" s="225"/>
      <c r="E3" s="225"/>
      <c r="F3" s="225"/>
      <c r="G3" s="225"/>
      <c r="H3" s="225"/>
      <c r="I3" s="225"/>
      <c r="J3" s="225"/>
      <c r="K3" s="225"/>
      <c r="L3" s="226"/>
    </row>
    <row r="4" spans="1:17" ht="20.25" x14ac:dyDescent="0.3">
      <c r="A4" s="224" t="str">
        <f>CONCATENATE(Salarios!B16,Salarios!C16)</f>
        <v>136-02 Rectoría del Subsistema de Presupuesto</v>
      </c>
      <c r="B4" s="225"/>
      <c r="C4" s="225"/>
      <c r="D4" s="225"/>
      <c r="E4" s="225"/>
      <c r="F4" s="225"/>
      <c r="G4" s="225"/>
      <c r="H4" s="225"/>
      <c r="I4" s="225"/>
      <c r="J4" s="225"/>
      <c r="K4" s="225"/>
      <c r="L4" s="226"/>
    </row>
    <row r="5" spans="1:17" ht="20.25" x14ac:dyDescent="0.3">
      <c r="A5" s="227"/>
      <c r="B5" s="228"/>
      <c r="C5" s="228"/>
      <c r="D5" s="228"/>
      <c r="E5" s="228"/>
      <c r="F5" s="228"/>
      <c r="G5" s="228"/>
      <c r="H5" s="228"/>
      <c r="I5" s="228"/>
      <c r="J5" s="228"/>
      <c r="K5" s="228"/>
      <c r="L5" s="229"/>
    </row>
    <row r="6" spans="1:17" ht="15" x14ac:dyDescent="0.25">
      <c r="A6" s="236" t="s">
        <v>0</v>
      </c>
      <c r="B6" s="238" t="str">
        <f>+Salarios!A1</f>
        <v>MINISTERIO DE HACIENDA</v>
      </c>
      <c r="C6" s="239"/>
      <c r="D6" s="239"/>
      <c r="E6" s="239"/>
      <c r="F6" s="239"/>
      <c r="G6" s="240"/>
      <c r="H6" s="51" t="s">
        <v>39</v>
      </c>
      <c r="I6" s="232">
        <v>44227</v>
      </c>
      <c r="J6" s="230"/>
      <c r="K6" s="230"/>
      <c r="L6" s="231"/>
    </row>
    <row r="7" spans="1:17" ht="15" x14ac:dyDescent="0.25">
      <c r="A7" s="237"/>
      <c r="B7" s="241"/>
      <c r="C7" s="242"/>
      <c r="D7" s="242"/>
      <c r="E7" s="242"/>
      <c r="F7" s="242"/>
      <c r="G7" s="243"/>
      <c r="H7" s="51" t="s">
        <v>40</v>
      </c>
      <c r="I7" s="230" t="s">
        <v>125</v>
      </c>
      <c r="J7" s="230"/>
      <c r="K7" s="230"/>
      <c r="L7" s="231"/>
    </row>
    <row r="8" spans="1:17" ht="14.25" x14ac:dyDescent="0.2">
      <c r="A8" s="244"/>
      <c r="B8" s="245"/>
      <c r="C8" s="245"/>
      <c r="D8" s="245"/>
      <c r="E8" s="245"/>
      <c r="F8" s="245"/>
      <c r="G8" s="245"/>
      <c r="H8" s="245"/>
      <c r="I8" s="245"/>
      <c r="J8" s="245"/>
      <c r="K8" s="245"/>
      <c r="L8" s="246"/>
    </row>
    <row r="9" spans="1:17" ht="28.9" customHeight="1" x14ac:dyDescent="0.2">
      <c r="A9" s="200" t="s">
        <v>1</v>
      </c>
      <c r="B9" s="201"/>
      <c r="C9" s="201"/>
      <c r="D9" s="201"/>
      <c r="E9" s="247">
        <v>4000042147</v>
      </c>
      <c r="F9" s="239"/>
      <c r="G9" s="239"/>
      <c r="H9" s="239"/>
      <c r="I9" s="239"/>
      <c r="J9" s="239"/>
      <c r="K9" s="239"/>
      <c r="L9" s="240"/>
    </row>
    <row r="10" spans="1:17" ht="15" customHeight="1" x14ac:dyDescent="0.2">
      <c r="A10" s="202"/>
      <c r="B10" s="203"/>
      <c r="C10" s="203"/>
      <c r="D10" s="203"/>
      <c r="E10" s="204" t="s">
        <v>85</v>
      </c>
      <c r="F10" s="205"/>
      <c r="G10" s="205"/>
      <c r="H10" s="205"/>
      <c r="I10" s="205"/>
      <c r="J10" s="205"/>
      <c r="K10" s="205"/>
      <c r="L10" s="206"/>
    </row>
    <row r="11" spans="1:17" s="86" customFormat="1" ht="14.45" customHeight="1" x14ac:dyDescent="0.2">
      <c r="A11" s="233"/>
      <c r="B11" s="234"/>
      <c r="C11" s="234"/>
      <c r="D11" s="234"/>
      <c r="E11" s="234"/>
      <c r="F11" s="234"/>
      <c r="G11" s="234"/>
      <c r="H11" s="234"/>
      <c r="I11" s="234"/>
      <c r="J11" s="234"/>
      <c r="K11" s="234"/>
      <c r="L11" s="235"/>
    </row>
    <row r="12" spans="1:17" ht="26.25" customHeight="1" x14ac:dyDescent="0.2">
      <c r="A12" s="87" t="s">
        <v>29</v>
      </c>
      <c r="B12" s="198">
        <f>+'Desglose de Pagos'!B7</f>
        <v>44197</v>
      </c>
      <c r="C12" s="198"/>
      <c r="D12" s="198"/>
      <c r="E12" s="198"/>
      <c r="F12" s="198"/>
      <c r="G12" s="198"/>
      <c r="H12" s="198"/>
      <c r="I12" s="198"/>
      <c r="J12" s="198"/>
      <c r="K12" s="198"/>
      <c r="L12" s="199"/>
    </row>
    <row r="13" spans="1:17" ht="19.149999999999999" customHeight="1" x14ac:dyDescent="0.2">
      <c r="A13" s="207"/>
      <c r="B13" s="208"/>
      <c r="C13" s="208"/>
      <c r="D13" s="208"/>
      <c r="E13" s="208"/>
      <c r="F13" s="208"/>
      <c r="G13" s="208"/>
      <c r="H13" s="208"/>
      <c r="I13" s="208"/>
      <c r="J13" s="208"/>
      <c r="K13" s="208"/>
      <c r="L13" s="209"/>
    </row>
    <row r="14" spans="1:17" s="43" customFormat="1" ht="27" customHeight="1" x14ac:dyDescent="0.2">
      <c r="A14" s="213" t="s">
        <v>7</v>
      </c>
      <c r="B14" s="214"/>
      <c r="C14" s="214"/>
      <c r="D14" s="214"/>
      <c r="E14" s="214"/>
      <c r="F14" s="214"/>
      <c r="G14" s="214"/>
      <c r="H14" s="214"/>
      <c r="I14" s="214"/>
      <c r="J14" s="214"/>
      <c r="K14" s="214"/>
      <c r="L14" s="215"/>
      <c r="Q14" s="44"/>
    </row>
    <row r="15" spans="1:17" s="20" customFormat="1" ht="24.75" customHeight="1" x14ac:dyDescent="0.2">
      <c r="A15" s="216" t="s">
        <v>2</v>
      </c>
      <c r="B15" s="217"/>
      <c r="C15" s="218" t="s">
        <v>3</v>
      </c>
      <c r="D15" s="219"/>
      <c r="E15" s="220" t="s">
        <v>12</v>
      </c>
      <c r="F15" s="220"/>
      <c r="G15" s="220"/>
      <c r="H15" s="248" t="s">
        <v>134</v>
      </c>
      <c r="I15" s="220"/>
      <c r="J15" s="220"/>
      <c r="K15" s="249" t="s">
        <v>6</v>
      </c>
      <c r="L15" s="248"/>
      <c r="Q15" s="21"/>
    </row>
    <row r="16" spans="1:17" s="6" customFormat="1" ht="36.75" customHeight="1" x14ac:dyDescent="0.2">
      <c r="A16" s="30" t="s">
        <v>4</v>
      </c>
      <c r="B16" s="30" t="s">
        <v>20</v>
      </c>
      <c r="C16" s="210" t="s">
        <v>21</v>
      </c>
      <c r="D16" s="211"/>
      <c r="E16" s="46" t="s">
        <v>18</v>
      </c>
      <c r="F16" s="47" t="s">
        <v>10</v>
      </c>
      <c r="G16" s="48" t="s">
        <v>115</v>
      </c>
      <c r="H16" s="211" t="s">
        <v>5</v>
      </c>
      <c r="I16" s="212"/>
      <c r="J16" s="49" t="s">
        <v>133</v>
      </c>
      <c r="K16" s="49" t="s">
        <v>8</v>
      </c>
      <c r="L16" s="49" t="s">
        <v>22</v>
      </c>
      <c r="Q16" s="2"/>
    </row>
    <row r="17" spans="1:20" s="3" customFormat="1" ht="37.9" customHeight="1" x14ac:dyDescent="0.2">
      <c r="A17" s="22" t="str">
        <f>Salarios!A9</f>
        <v xml:space="preserve">206 </v>
      </c>
      <c r="B17" s="22" t="str">
        <f>Salarios!$B$16</f>
        <v xml:space="preserve">136-02 </v>
      </c>
      <c r="C17" s="262" t="s">
        <v>82</v>
      </c>
      <c r="D17" s="263"/>
      <c r="E17" s="23" t="s">
        <v>11</v>
      </c>
      <c r="F17" s="9">
        <v>4000042147</v>
      </c>
      <c r="G17" s="106" t="s">
        <v>131</v>
      </c>
      <c r="H17" s="264" t="s">
        <v>83</v>
      </c>
      <c r="I17" s="265"/>
      <c r="J17" s="68">
        <v>3400030777</v>
      </c>
      <c r="K17" s="68">
        <v>1900014018</v>
      </c>
      <c r="L17" s="24">
        <f>+'Desglose de Pagos'!C18</f>
        <v>1056916.8381000001</v>
      </c>
      <c r="Q17" s="5"/>
    </row>
    <row r="18" spans="1:20" s="3" customFormat="1" ht="37.9" customHeight="1" x14ac:dyDescent="0.2">
      <c r="A18" s="22">
        <v>206</v>
      </c>
      <c r="B18" s="22" t="str">
        <f>Salarios!$B$16</f>
        <v xml:space="preserve">136-02 </v>
      </c>
      <c r="C18" s="262" t="s">
        <v>70</v>
      </c>
      <c r="D18" s="263"/>
      <c r="E18" s="23" t="s">
        <v>11</v>
      </c>
      <c r="F18" s="9">
        <v>4000042147</v>
      </c>
      <c r="G18" s="106" t="s">
        <v>132</v>
      </c>
      <c r="H18" s="264" t="s">
        <v>84</v>
      </c>
      <c r="I18" s="265"/>
      <c r="J18" s="68">
        <v>3400030777</v>
      </c>
      <c r="K18" s="68">
        <v>1900014018</v>
      </c>
      <c r="L18" s="24">
        <f>+'Desglose de Pagos'!D18</f>
        <v>187396.60250000001</v>
      </c>
      <c r="Q18" s="5"/>
    </row>
    <row r="19" spans="1:20" s="3" customFormat="1" ht="33" customHeight="1" x14ac:dyDescent="0.2">
      <c r="A19" s="257"/>
      <c r="B19" s="258"/>
      <c r="C19" s="258"/>
      <c r="D19" s="258"/>
      <c r="E19" s="258"/>
      <c r="F19" s="258"/>
      <c r="G19" s="258"/>
      <c r="H19" s="258"/>
      <c r="I19" s="258"/>
      <c r="J19" s="258"/>
      <c r="K19" s="258"/>
      <c r="L19" s="259"/>
      <c r="Q19" s="5"/>
    </row>
    <row r="20" spans="1:20" s="3" customFormat="1" ht="32.25" customHeight="1" x14ac:dyDescent="0.2">
      <c r="A20" s="260" t="s">
        <v>112</v>
      </c>
      <c r="B20" s="261"/>
      <c r="C20" s="261"/>
      <c r="D20" s="261"/>
      <c r="E20" s="261"/>
      <c r="F20" s="261"/>
      <c r="G20" s="261"/>
      <c r="H20" s="261"/>
      <c r="I20" s="261"/>
      <c r="J20" s="261"/>
      <c r="K20" s="261"/>
      <c r="L20" s="85">
        <f>SUM(L17:L18)</f>
        <v>1244313.4406000001</v>
      </c>
      <c r="Q20" s="5"/>
    </row>
    <row r="21" spans="1:20" s="3" customFormat="1" ht="99.6" customHeight="1" x14ac:dyDescent="0.2">
      <c r="A21" s="255"/>
      <c r="B21" s="256"/>
      <c r="C21" s="256"/>
      <c r="D21" s="256"/>
      <c r="E21" s="256"/>
      <c r="F21" s="256"/>
      <c r="G21" s="256"/>
      <c r="H21" s="256"/>
      <c r="I21" s="256"/>
      <c r="J21" s="256"/>
      <c r="K21" s="88"/>
      <c r="L21" s="89"/>
      <c r="Q21" s="5"/>
    </row>
    <row r="22" spans="1:20" ht="13.15" customHeight="1" x14ac:dyDescent="0.2">
      <c r="A22" s="250" t="s">
        <v>63</v>
      </c>
      <c r="B22" s="251"/>
      <c r="C22" s="251"/>
      <c r="D22" s="251"/>
      <c r="E22" s="69"/>
      <c r="F22" s="251" t="s">
        <v>64</v>
      </c>
      <c r="G22" s="251"/>
      <c r="H22" s="251"/>
      <c r="I22" s="251"/>
      <c r="J22" s="251"/>
      <c r="K22" s="69"/>
      <c r="L22" s="70"/>
    </row>
    <row r="23" spans="1:20" ht="13.15" customHeight="1" x14ac:dyDescent="0.2">
      <c r="A23" s="252" t="s">
        <v>14</v>
      </c>
      <c r="B23" s="253"/>
      <c r="C23" s="253"/>
      <c r="D23" s="253"/>
      <c r="F23" s="254" t="s">
        <v>9</v>
      </c>
      <c r="G23" s="254"/>
      <c r="H23" s="254"/>
      <c r="I23" s="254"/>
      <c r="J23" s="254"/>
      <c r="L23" s="37"/>
    </row>
    <row r="24" spans="1:20" x14ac:dyDescent="0.2">
      <c r="A24" s="38"/>
      <c r="B24" s="39"/>
      <c r="C24" s="39"/>
      <c r="D24" s="39"/>
      <c r="E24" s="39"/>
      <c r="F24" s="39"/>
      <c r="G24" s="39"/>
      <c r="H24" s="40"/>
      <c r="I24" s="41"/>
      <c r="J24" s="39"/>
      <c r="K24" s="39"/>
      <c r="L24" s="42"/>
      <c r="M24"/>
      <c r="N24"/>
      <c r="O24"/>
      <c r="P24"/>
      <c r="Q24"/>
      <c r="R24"/>
      <c r="S24"/>
      <c r="T24"/>
    </row>
    <row r="25" spans="1:20" x14ac:dyDescent="0.2">
      <c r="M25"/>
      <c r="N25"/>
      <c r="O25"/>
      <c r="P25"/>
      <c r="Q25"/>
      <c r="R25"/>
      <c r="S25"/>
      <c r="T25"/>
    </row>
    <row r="26" spans="1:20" x14ac:dyDescent="0.2">
      <c r="M26"/>
      <c r="N26"/>
      <c r="O26"/>
      <c r="P26"/>
      <c r="Q26"/>
      <c r="R26"/>
      <c r="S26"/>
      <c r="T26"/>
    </row>
    <row r="27" spans="1:20" x14ac:dyDescent="0.2">
      <c r="M27"/>
      <c r="N27"/>
      <c r="O27"/>
      <c r="P27"/>
      <c r="Q27"/>
      <c r="R27"/>
      <c r="S27"/>
      <c r="T27"/>
    </row>
    <row r="28" spans="1:20" x14ac:dyDescent="0.2">
      <c r="M28"/>
      <c r="N28"/>
      <c r="O28"/>
      <c r="P28"/>
      <c r="Q28"/>
      <c r="R28"/>
      <c r="S28"/>
      <c r="T28"/>
    </row>
    <row r="29" spans="1:20" x14ac:dyDescent="0.2">
      <c r="M29"/>
      <c r="N29"/>
      <c r="O29"/>
      <c r="P29"/>
      <c r="Q29"/>
      <c r="R29"/>
      <c r="S29"/>
      <c r="T29"/>
    </row>
    <row r="30" spans="1:20" x14ac:dyDescent="0.2">
      <c r="M30"/>
      <c r="N30"/>
      <c r="O30"/>
      <c r="P30"/>
      <c r="Q30"/>
      <c r="R30"/>
      <c r="S30"/>
      <c r="T30"/>
    </row>
    <row r="31" spans="1:20" x14ac:dyDescent="0.2">
      <c r="M31"/>
      <c r="N31"/>
      <c r="O31"/>
      <c r="P31"/>
      <c r="Q31"/>
      <c r="R31"/>
      <c r="S31"/>
      <c r="T31"/>
    </row>
    <row r="32" spans="1:20" x14ac:dyDescent="0.2">
      <c r="M32"/>
      <c r="N32"/>
      <c r="O32"/>
      <c r="P32"/>
      <c r="Q32"/>
      <c r="R32"/>
      <c r="S32"/>
      <c r="T32"/>
    </row>
    <row r="33" spans="13:20" x14ac:dyDescent="0.2">
      <c r="M33"/>
      <c r="N33"/>
      <c r="O33"/>
      <c r="P33"/>
      <c r="Q33"/>
      <c r="R33"/>
      <c r="S33"/>
      <c r="T33"/>
    </row>
    <row r="34" spans="13:20" x14ac:dyDescent="0.2">
      <c r="M34"/>
      <c r="N34"/>
      <c r="O34"/>
      <c r="P34"/>
      <c r="Q34"/>
      <c r="R34"/>
      <c r="S34"/>
      <c r="T34"/>
    </row>
    <row r="35" spans="13:20" x14ac:dyDescent="0.2">
      <c r="M35" s="27"/>
      <c r="S35" s="19"/>
    </row>
    <row r="36" spans="13:20" x14ac:dyDescent="0.2">
      <c r="S36" s="19"/>
    </row>
    <row r="37" spans="13:20" x14ac:dyDescent="0.2">
      <c r="S37" s="19"/>
    </row>
    <row r="38" spans="13:20" x14ac:dyDescent="0.2">
      <c r="S38" s="19"/>
    </row>
    <row r="39" spans="13:20" x14ac:dyDescent="0.2">
      <c r="S39" s="25"/>
    </row>
    <row r="41" spans="13:20" x14ac:dyDescent="0.2">
      <c r="S41" s="26"/>
    </row>
  </sheetData>
  <mergeCells count="36">
    <mergeCell ref="A23:D23"/>
    <mergeCell ref="F23:J23"/>
    <mergeCell ref="A13:L13"/>
    <mergeCell ref="K15:L15"/>
    <mergeCell ref="H16:I16"/>
    <mergeCell ref="A19:L19"/>
    <mergeCell ref="A20:K20"/>
    <mergeCell ref="A22:D22"/>
    <mergeCell ref="F22:J22"/>
    <mergeCell ref="C17:D17"/>
    <mergeCell ref="A21:E21"/>
    <mergeCell ref="F21:J21"/>
    <mergeCell ref="H17:I17"/>
    <mergeCell ref="C18:D18"/>
    <mergeCell ref="H18:I18"/>
    <mergeCell ref="A14:L14"/>
    <mergeCell ref="C15:D15"/>
    <mergeCell ref="E15:G15"/>
    <mergeCell ref="H15:J15"/>
    <mergeCell ref="C16:D16"/>
    <mergeCell ref="A15:B15"/>
    <mergeCell ref="B12:L12"/>
    <mergeCell ref="A1:L1"/>
    <mergeCell ref="A2:L2"/>
    <mergeCell ref="A3:L3"/>
    <mergeCell ref="A4:L4"/>
    <mergeCell ref="A5:L5"/>
    <mergeCell ref="I7:L7"/>
    <mergeCell ref="A11:L11"/>
    <mergeCell ref="A6:A7"/>
    <mergeCell ref="B6:G7"/>
    <mergeCell ref="I6:L6"/>
    <mergeCell ref="A8:L8"/>
    <mergeCell ref="A9:D10"/>
    <mergeCell ref="E9:L9"/>
    <mergeCell ref="E10:L10"/>
  </mergeCells>
  <pageMargins left="0.7" right="0.7" top="0.75" bottom="0.75" header="0.3" footer="0.3"/>
  <ignoredErrors>
    <ignoredError sqref="G17:G18"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1A00E-16D1-483F-AB31-C57284ACFF23}">
  <sheetPr>
    <tabColor rgb="FFFFC000"/>
  </sheetPr>
  <dimension ref="A1:T44"/>
  <sheetViews>
    <sheetView showGridLines="0" workbookViewId="0">
      <selection activeCell="I6" sqref="I6:L6"/>
    </sheetView>
  </sheetViews>
  <sheetFormatPr baseColWidth="10" defaultRowHeight="12.75" x14ac:dyDescent="0.2"/>
  <cols>
    <col min="1" max="1" width="18.140625" style="18" customWidth="1"/>
    <col min="2" max="2" width="14" style="18" customWidth="1"/>
    <col min="3" max="3" width="7.5703125" style="18" customWidth="1"/>
    <col min="4" max="4" width="10.42578125" style="18" customWidth="1"/>
    <col min="5" max="5" width="12.85546875" style="18" customWidth="1"/>
    <col min="6" max="6" width="17.28515625" style="18" customWidth="1"/>
    <col min="7" max="7" width="18.140625" style="18" customWidth="1"/>
    <col min="8" max="8" width="19.7109375" style="3" customWidth="1"/>
    <col min="9" max="9" width="14.7109375" style="3" customWidth="1"/>
    <col min="10" max="10" width="13.28515625" style="18" bestFit="1" customWidth="1"/>
    <col min="11" max="11" width="12.140625" style="18" bestFit="1" customWidth="1"/>
    <col min="12" max="12" width="16.42578125" style="18" customWidth="1"/>
    <col min="13" max="13" width="11.85546875" style="18" customWidth="1"/>
    <col min="14" max="14" width="41" style="18" customWidth="1"/>
    <col min="15" max="16" width="11.42578125" style="18"/>
    <col min="17" max="17" width="13.7109375" style="19" customWidth="1"/>
    <col min="18" max="18" width="12.42578125" style="18" bestFit="1" customWidth="1"/>
    <col min="19" max="19" width="18.42578125" style="18" customWidth="1"/>
    <col min="20" max="256" width="11.42578125" style="18"/>
    <col min="257" max="257" width="18.140625" style="18" customWidth="1"/>
    <col min="258" max="258" width="14" style="18" customWidth="1"/>
    <col min="259" max="259" width="7.5703125" style="18" customWidth="1"/>
    <col min="260" max="260" width="10.42578125" style="18" customWidth="1"/>
    <col min="261" max="261" width="12.85546875" style="18" customWidth="1"/>
    <col min="262" max="262" width="15.85546875" style="18" customWidth="1"/>
    <col min="263" max="263" width="18.140625" style="18" customWidth="1"/>
    <col min="264" max="264" width="15.5703125" style="18" customWidth="1"/>
    <col min="265" max="265" width="14.7109375" style="18" customWidth="1"/>
    <col min="266" max="266" width="13.28515625" style="18" bestFit="1" customWidth="1"/>
    <col min="267" max="267" width="12.140625" style="18" bestFit="1" customWidth="1"/>
    <col min="268" max="268" width="16.42578125" style="18" customWidth="1"/>
    <col min="269" max="269" width="11.85546875" style="18" customWidth="1"/>
    <col min="270" max="270" width="41" style="18" customWidth="1"/>
    <col min="271" max="272" width="11.42578125" style="18"/>
    <col min="273" max="273" width="13.7109375" style="18" customWidth="1"/>
    <col min="274" max="274" width="12.42578125" style="18" bestFit="1" customWidth="1"/>
    <col min="275" max="275" width="18.42578125" style="18" customWidth="1"/>
    <col min="276" max="512" width="11.42578125" style="18"/>
    <col min="513" max="513" width="18.140625" style="18" customWidth="1"/>
    <col min="514" max="514" width="14" style="18" customWidth="1"/>
    <col min="515" max="515" width="7.5703125" style="18" customWidth="1"/>
    <col min="516" max="516" width="10.42578125" style="18" customWidth="1"/>
    <col min="517" max="517" width="12.85546875" style="18" customWidth="1"/>
    <col min="518" max="518" width="15.85546875" style="18" customWidth="1"/>
    <col min="519" max="519" width="18.140625" style="18" customWidth="1"/>
    <col min="520" max="520" width="15.5703125" style="18" customWidth="1"/>
    <col min="521" max="521" width="14.7109375" style="18" customWidth="1"/>
    <col min="522" max="522" width="13.28515625" style="18" bestFit="1" customWidth="1"/>
    <col min="523" max="523" width="12.140625" style="18" bestFit="1" customWidth="1"/>
    <col min="524" max="524" width="16.42578125" style="18" customWidth="1"/>
    <col min="525" max="525" width="11.85546875" style="18" customWidth="1"/>
    <col min="526" max="526" width="41" style="18" customWidth="1"/>
    <col min="527" max="528" width="11.42578125" style="18"/>
    <col min="529" max="529" width="13.7109375" style="18" customWidth="1"/>
    <col min="530" max="530" width="12.42578125" style="18" bestFit="1" customWidth="1"/>
    <col min="531" max="531" width="18.42578125" style="18" customWidth="1"/>
    <col min="532" max="768" width="11.42578125" style="18"/>
    <col min="769" max="769" width="18.140625" style="18" customWidth="1"/>
    <col min="770" max="770" width="14" style="18" customWidth="1"/>
    <col min="771" max="771" width="7.5703125" style="18" customWidth="1"/>
    <col min="772" max="772" width="10.42578125" style="18" customWidth="1"/>
    <col min="773" max="773" width="12.85546875" style="18" customWidth="1"/>
    <col min="774" max="774" width="15.85546875" style="18" customWidth="1"/>
    <col min="775" max="775" width="18.140625" style="18" customWidth="1"/>
    <col min="776" max="776" width="15.5703125" style="18" customWidth="1"/>
    <col min="777" max="777" width="14.7109375" style="18" customWidth="1"/>
    <col min="778" max="778" width="13.28515625" style="18" bestFit="1" customWidth="1"/>
    <col min="779" max="779" width="12.140625" style="18" bestFit="1" customWidth="1"/>
    <col min="780" max="780" width="16.42578125" style="18" customWidth="1"/>
    <col min="781" max="781" width="11.85546875" style="18" customWidth="1"/>
    <col min="782" max="782" width="41" style="18" customWidth="1"/>
    <col min="783" max="784" width="11.42578125" style="18"/>
    <col min="785" max="785" width="13.7109375" style="18" customWidth="1"/>
    <col min="786" max="786" width="12.42578125" style="18" bestFit="1" customWidth="1"/>
    <col min="787" max="787" width="18.42578125" style="18" customWidth="1"/>
    <col min="788" max="1024" width="11.42578125" style="18"/>
    <col min="1025" max="1025" width="18.140625" style="18" customWidth="1"/>
    <col min="1026" max="1026" width="14" style="18" customWidth="1"/>
    <col min="1027" max="1027" width="7.5703125" style="18" customWidth="1"/>
    <col min="1028" max="1028" width="10.42578125" style="18" customWidth="1"/>
    <col min="1029" max="1029" width="12.85546875" style="18" customWidth="1"/>
    <col min="1030" max="1030" width="15.85546875" style="18" customWidth="1"/>
    <col min="1031" max="1031" width="18.140625" style="18" customWidth="1"/>
    <col min="1032" max="1032" width="15.5703125" style="18" customWidth="1"/>
    <col min="1033" max="1033" width="14.7109375" style="18" customWidth="1"/>
    <col min="1034" max="1034" width="13.28515625" style="18" bestFit="1" customWidth="1"/>
    <col min="1035" max="1035" width="12.140625" style="18" bestFit="1" customWidth="1"/>
    <col min="1036" max="1036" width="16.42578125" style="18" customWidth="1"/>
    <col min="1037" max="1037" width="11.85546875" style="18" customWidth="1"/>
    <col min="1038" max="1038" width="41" style="18" customWidth="1"/>
    <col min="1039" max="1040" width="11.42578125" style="18"/>
    <col min="1041" max="1041" width="13.7109375" style="18" customWidth="1"/>
    <col min="1042" max="1042" width="12.42578125" style="18" bestFit="1" customWidth="1"/>
    <col min="1043" max="1043" width="18.42578125" style="18" customWidth="1"/>
    <col min="1044" max="1280" width="11.42578125" style="18"/>
    <col min="1281" max="1281" width="18.140625" style="18" customWidth="1"/>
    <col min="1282" max="1282" width="14" style="18" customWidth="1"/>
    <col min="1283" max="1283" width="7.5703125" style="18" customWidth="1"/>
    <col min="1284" max="1284" width="10.42578125" style="18" customWidth="1"/>
    <col min="1285" max="1285" width="12.85546875" style="18" customWidth="1"/>
    <col min="1286" max="1286" width="15.85546875" style="18" customWidth="1"/>
    <col min="1287" max="1287" width="18.140625" style="18" customWidth="1"/>
    <col min="1288" max="1288" width="15.5703125" style="18" customWidth="1"/>
    <col min="1289" max="1289" width="14.7109375" style="18" customWidth="1"/>
    <col min="1290" max="1290" width="13.28515625" style="18" bestFit="1" customWidth="1"/>
    <col min="1291" max="1291" width="12.140625" style="18" bestFit="1" customWidth="1"/>
    <col min="1292" max="1292" width="16.42578125" style="18" customWidth="1"/>
    <col min="1293" max="1293" width="11.85546875" style="18" customWidth="1"/>
    <col min="1294" max="1294" width="41" style="18" customWidth="1"/>
    <col min="1295" max="1296" width="11.42578125" style="18"/>
    <col min="1297" max="1297" width="13.7109375" style="18" customWidth="1"/>
    <col min="1298" max="1298" width="12.42578125" style="18" bestFit="1" customWidth="1"/>
    <col min="1299" max="1299" width="18.42578125" style="18" customWidth="1"/>
    <col min="1300" max="1536" width="11.42578125" style="18"/>
    <col min="1537" max="1537" width="18.140625" style="18" customWidth="1"/>
    <col min="1538" max="1538" width="14" style="18" customWidth="1"/>
    <col min="1539" max="1539" width="7.5703125" style="18" customWidth="1"/>
    <col min="1540" max="1540" width="10.42578125" style="18" customWidth="1"/>
    <col min="1541" max="1541" width="12.85546875" style="18" customWidth="1"/>
    <col min="1542" max="1542" width="15.85546875" style="18" customWidth="1"/>
    <col min="1543" max="1543" width="18.140625" style="18" customWidth="1"/>
    <col min="1544" max="1544" width="15.5703125" style="18" customWidth="1"/>
    <col min="1545" max="1545" width="14.7109375" style="18" customWidth="1"/>
    <col min="1546" max="1546" width="13.28515625" style="18" bestFit="1" customWidth="1"/>
    <col min="1547" max="1547" width="12.140625" style="18" bestFit="1" customWidth="1"/>
    <col min="1548" max="1548" width="16.42578125" style="18" customWidth="1"/>
    <col min="1549" max="1549" width="11.85546875" style="18" customWidth="1"/>
    <col min="1550" max="1550" width="41" style="18" customWidth="1"/>
    <col min="1551" max="1552" width="11.42578125" style="18"/>
    <col min="1553" max="1553" width="13.7109375" style="18" customWidth="1"/>
    <col min="1554" max="1554" width="12.42578125" style="18" bestFit="1" customWidth="1"/>
    <col min="1555" max="1555" width="18.42578125" style="18" customWidth="1"/>
    <col min="1556" max="1792" width="11.42578125" style="18"/>
    <col min="1793" max="1793" width="18.140625" style="18" customWidth="1"/>
    <col min="1794" max="1794" width="14" style="18" customWidth="1"/>
    <col min="1795" max="1795" width="7.5703125" style="18" customWidth="1"/>
    <col min="1796" max="1796" width="10.42578125" style="18" customWidth="1"/>
    <col min="1797" max="1797" width="12.85546875" style="18" customWidth="1"/>
    <col min="1798" max="1798" width="15.85546875" style="18" customWidth="1"/>
    <col min="1799" max="1799" width="18.140625" style="18" customWidth="1"/>
    <col min="1800" max="1800" width="15.5703125" style="18" customWidth="1"/>
    <col min="1801" max="1801" width="14.7109375" style="18" customWidth="1"/>
    <col min="1802" max="1802" width="13.28515625" style="18" bestFit="1" customWidth="1"/>
    <col min="1803" max="1803" width="12.140625" style="18" bestFit="1" customWidth="1"/>
    <col min="1804" max="1804" width="16.42578125" style="18" customWidth="1"/>
    <col min="1805" max="1805" width="11.85546875" style="18" customWidth="1"/>
    <col min="1806" max="1806" width="41" style="18" customWidth="1"/>
    <col min="1807" max="1808" width="11.42578125" style="18"/>
    <col min="1809" max="1809" width="13.7109375" style="18" customWidth="1"/>
    <col min="1810" max="1810" width="12.42578125" style="18" bestFit="1" customWidth="1"/>
    <col min="1811" max="1811" width="18.42578125" style="18" customWidth="1"/>
    <col min="1812" max="2048" width="11.42578125" style="18"/>
    <col min="2049" max="2049" width="18.140625" style="18" customWidth="1"/>
    <col min="2050" max="2050" width="14" style="18" customWidth="1"/>
    <col min="2051" max="2051" width="7.5703125" style="18" customWidth="1"/>
    <col min="2052" max="2052" width="10.42578125" style="18" customWidth="1"/>
    <col min="2053" max="2053" width="12.85546875" style="18" customWidth="1"/>
    <col min="2054" max="2054" width="15.85546875" style="18" customWidth="1"/>
    <col min="2055" max="2055" width="18.140625" style="18" customWidth="1"/>
    <col min="2056" max="2056" width="15.5703125" style="18" customWidth="1"/>
    <col min="2057" max="2057" width="14.7109375" style="18" customWidth="1"/>
    <col min="2058" max="2058" width="13.28515625" style="18" bestFit="1" customWidth="1"/>
    <col min="2059" max="2059" width="12.140625" style="18" bestFit="1" customWidth="1"/>
    <col min="2060" max="2060" width="16.42578125" style="18" customWidth="1"/>
    <col min="2061" max="2061" width="11.85546875" style="18" customWidth="1"/>
    <col min="2062" max="2062" width="41" style="18" customWidth="1"/>
    <col min="2063" max="2064" width="11.42578125" style="18"/>
    <col min="2065" max="2065" width="13.7109375" style="18" customWidth="1"/>
    <col min="2066" max="2066" width="12.42578125" style="18" bestFit="1" customWidth="1"/>
    <col min="2067" max="2067" width="18.42578125" style="18" customWidth="1"/>
    <col min="2068" max="2304" width="11.42578125" style="18"/>
    <col min="2305" max="2305" width="18.140625" style="18" customWidth="1"/>
    <col min="2306" max="2306" width="14" style="18" customWidth="1"/>
    <col min="2307" max="2307" width="7.5703125" style="18" customWidth="1"/>
    <col min="2308" max="2308" width="10.42578125" style="18" customWidth="1"/>
    <col min="2309" max="2309" width="12.85546875" style="18" customWidth="1"/>
    <col min="2310" max="2310" width="15.85546875" style="18" customWidth="1"/>
    <col min="2311" max="2311" width="18.140625" style="18" customWidth="1"/>
    <col min="2312" max="2312" width="15.5703125" style="18" customWidth="1"/>
    <col min="2313" max="2313" width="14.7109375" style="18" customWidth="1"/>
    <col min="2314" max="2314" width="13.28515625" style="18" bestFit="1" customWidth="1"/>
    <col min="2315" max="2315" width="12.140625" style="18" bestFit="1" customWidth="1"/>
    <col min="2316" max="2316" width="16.42578125" style="18" customWidth="1"/>
    <col min="2317" max="2317" width="11.85546875" style="18" customWidth="1"/>
    <col min="2318" max="2318" width="41" style="18" customWidth="1"/>
    <col min="2319" max="2320" width="11.42578125" style="18"/>
    <col min="2321" max="2321" width="13.7109375" style="18" customWidth="1"/>
    <col min="2322" max="2322" width="12.42578125" style="18" bestFit="1" customWidth="1"/>
    <col min="2323" max="2323" width="18.42578125" style="18" customWidth="1"/>
    <col min="2324" max="2560" width="11.42578125" style="18"/>
    <col min="2561" max="2561" width="18.140625" style="18" customWidth="1"/>
    <col min="2562" max="2562" width="14" style="18" customWidth="1"/>
    <col min="2563" max="2563" width="7.5703125" style="18" customWidth="1"/>
    <col min="2564" max="2564" width="10.42578125" style="18" customWidth="1"/>
    <col min="2565" max="2565" width="12.85546875" style="18" customWidth="1"/>
    <col min="2566" max="2566" width="15.85546875" style="18" customWidth="1"/>
    <col min="2567" max="2567" width="18.140625" style="18" customWidth="1"/>
    <col min="2568" max="2568" width="15.5703125" style="18" customWidth="1"/>
    <col min="2569" max="2569" width="14.7109375" style="18" customWidth="1"/>
    <col min="2570" max="2570" width="13.28515625" style="18" bestFit="1" customWidth="1"/>
    <col min="2571" max="2571" width="12.140625" style="18" bestFit="1" customWidth="1"/>
    <col min="2572" max="2572" width="16.42578125" style="18" customWidth="1"/>
    <col min="2573" max="2573" width="11.85546875" style="18" customWidth="1"/>
    <col min="2574" max="2574" width="41" style="18" customWidth="1"/>
    <col min="2575" max="2576" width="11.42578125" style="18"/>
    <col min="2577" max="2577" width="13.7109375" style="18" customWidth="1"/>
    <col min="2578" max="2578" width="12.42578125" style="18" bestFit="1" customWidth="1"/>
    <col min="2579" max="2579" width="18.42578125" style="18" customWidth="1"/>
    <col min="2580" max="2816" width="11.42578125" style="18"/>
    <col min="2817" max="2817" width="18.140625" style="18" customWidth="1"/>
    <col min="2818" max="2818" width="14" style="18" customWidth="1"/>
    <col min="2819" max="2819" width="7.5703125" style="18" customWidth="1"/>
    <col min="2820" max="2820" width="10.42578125" style="18" customWidth="1"/>
    <col min="2821" max="2821" width="12.85546875" style="18" customWidth="1"/>
    <col min="2822" max="2822" width="15.85546875" style="18" customWidth="1"/>
    <col min="2823" max="2823" width="18.140625" style="18" customWidth="1"/>
    <col min="2824" max="2824" width="15.5703125" style="18" customWidth="1"/>
    <col min="2825" max="2825" width="14.7109375" style="18" customWidth="1"/>
    <col min="2826" max="2826" width="13.28515625" style="18" bestFit="1" customWidth="1"/>
    <col min="2827" max="2827" width="12.140625" style="18" bestFit="1" customWidth="1"/>
    <col min="2828" max="2828" width="16.42578125" style="18" customWidth="1"/>
    <col min="2829" max="2829" width="11.85546875" style="18" customWidth="1"/>
    <col min="2830" max="2830" width="41" style="18" customWidth="1"/>
    <col min="2831" max="2832" width="11.42578125" style="18"/>
    <col min="2833" max="2833" width="13.7109375" style="18" customWidth="1"/>
    <col min="2834" max="2834" width="12.42578125" style="18" bestFit="1" customWidth="1"/>
    <col min="2835" max="2835" width="18.42578125" style="18" customWidth="1"/>
    <col min="2836" max="3072" width="11.42578125" style="18"/>
    <col min="3073" max="3073" width="18.140625" style="18" customWidth="1"/>
    <col min="3074" max="3074" width="14" style="18" customWidth="1"/>
    <col min="3075" max="3075" width="7.5703125" style="18" customWidth="1"/>
    <col min="3076" max="3076" width="10.42578125" style="18" customWidth="1"/>
    <col min="3077" max="3077" width="12.85546875" style="18" customWidth="1"/>
    <col min="3078" max="3078" width="15.85546875" style="18" customWidth="1"/>
    <col min="3079" max="3079" width="18.140625" style="18" customWidth="1"/>
    <col min="3080" max="3080" width="15.5703125" style="18" customWidth="1"/>
    <col min="3081" max="3081" width="14.7109375" style="18" customWidth="1"/>
    <col min="3082" max="3082" width="13.28515625" style="18" bestFit="1" customWidth="1"/>
    <col min="3083" max="3083" width="12.140625" style="18" bestFit="1" customWidth="1"/>
    <col min="3084" max="3084" width="16.42578125" style="18" customWidth="1"/>
    <col min="3085" max="3085" width="11.85546875" style="18" customWidth="1"/>
    <col min="3086" max="3086" width="41" style="18" customWidth="1"/>
    <col min="3087" max="3088" width="11.42578125" style="18"/>
    <col min="3089" max="3089" width="13.7109375" style="18" customWidth="1"/>
    <col min="3090" max="3090" width="12.42578125" style="18" bestFit="1" customWidth="1"/>
    <col min="3091" max="3091" width="18.42578125" style="18" customWidth="1"/>
    <col min="3092" max="3328" width="11.42578125" style="18"/>
    <col min="3329" max="3329" width="18.140625" style="18" customWidth="1"/>
    <col min="3330" max="3330" width="14" style="18" customWidth="1"/>
    <col min="3331" max="3331" width="7.5703125" style="18" customWidth="1"/>
    <col min="3332" max="3332" width="10.42578125" style="18" customWidth="1"/>
    <col min="3333" max="3333" width="12.85546875" style="18" customWidth="1"/>
    <col min="3334" max="3334" width="15.85546875" style="18" customWidth="1"/>
    <col min="3335" max="3335" width="18.140625" style="18" customWidth="1"/>
    <col min="3336" max="3336" width="15.5703125" style="18" customWidth="1"/>
    <col min="3337" max="3337" width="14.7109375" style="18" customWidth="1"/>
    <col min="3338" max="3338" width="13.28515625" style="18" bestFit="1" customWidth="1"/>
    <col min="3339" max="3339" width="12.140625" style="18" bestFit="1" customWidth="1"/>
    <col min="3340" max="3340" width="16.42578125" style="18" customWidth="1"/>
    <col min="3341" max="3341" width="11.85546875" style="18" customWidth="1"/>
    <col min="3342" max="3342" width="41" style="18" customWidth="1"/>
    <col min="3343" max="3344" width="11.42578125" style="18"/>
    <col min="3345" max="3345" width="13.7109375" style="18" customWidth="1"/>
    <col min="3346" max="3346" width="12.42578125" style="18" bestFit="1" customWidth="1"/>
    <col min="3347" max="3347" width="18.42578125" style="18" customWidth="1"/>
    <col min="3348" max="3584" width="11.42578125" style="18"/>
    <col min="3585" max="3585" width="18.140625" style="18" customWidth="1"/>
    <col min="3586" max="3586" width="14" style="18" customWidth="1"/>
    <col min="3587" max="3587" width="7.5703125" style="18" customWidth="1"/>
    <col min="3588" max="3588" width="10.42578125" style="18" customWidth="1"/>
    <col min="3589" max="3589" width="12.85546875" style="18" customWidth="1"/>
    <col min="3590" max="3590" width="15.85546875" style="18" customWidth="1"/>
    <col min="3591" max="3591" width="18.140625" style="18" customWidth="1"/>
    <col min="3592" max="3592" width="15.5703125" style="18" customWidth="1"/>
    <col min="3593" max="3593" width="14.7109375" style="18" customWidth="1"/>
    <col min="3594" max="3594" width="13.28515625" style="18" bestFit="1" customWidth="1"/>
    <col min="3595" max="3595" width="12.140625" style="18" bestFit="1" customWidth="1"/>
    <col min="3596" max="3596" width="16.42578125" style="18" customWidth="1"/>
    <col min="3597" max="3597" width="11.85546875" style="18" customWidth="1"/>
    <col min="3598" max="3598" width="41" style="18" customWidth="1"/>
    <col min="3599" max="3600" width="11.42578125" style="18"/>
    <col min="3601" max="3601" width="13.7109375" style="18" customWidth="1"/>
    <col min="3602" max="3602" width="12.42578125" style="18" bestFit="1" customWidth="1"/>
    <col min="3603" max="3603" width="18.42578125" style="18" customWidth="1"/>
    <col min="3604" max="3840" width="11.42578125" style="18"/>
    <col min="3841" max="3841" width="18.140625" style="18" customWidth="1"/>
    <col min="3842" max="3842" width="14" style="18" customWidth="1"/>
    <col min="3843" max="3843" width="7.5703125" style="18" customWidth="1"/>
    <col min="3844" max="3844" width="10.42578125" style="18" customWidth="1"/>
    <col min="3845" max="3845" width="12.85546875" style="18" customWidth="1"/>
    <col min="3846" max="3846" width="15.85546875" style="18" customWidth="1"/>
    <col min="3847" max="3847" width="18.140625" style="18" customWidth="1"/>
    <col min="3848" max="3848" width="15.5703125" style="18" customWidth="1"/>
    <col min="3849" max="3849" width="14.7109375" style="18" customWidth="1"/>
    <col min="3850" max="3850" width="13.28515625" style="18" bestFit="1" customWidth="1"/>
    <col min="3851" max="3851" width="12.140625" style="18" bestFit="1" customWidth="1"/>
    <col min="3852" max="3852" width="16.42578125" style="18" customWidth="1"/>
    <col min="3853" max="3853" width="11.85546875" style="18" customWidth="1"/>
    <col min="3854" max="3854" width="41" style="18" customWidth="1"/>
    <col min="3855" max="3856" width="11.42578125" style="18"/>
    <col min="3857" max="3857" width="13.7109375" style="18" customWidth="1"/>
    <col min="3858" max="3858" width="12.42578125" style="18" bestFit="1" customWidth="1"/>
    <col min="3859" max="3859" width="18.42578125" style="18" customWidth="1"/>
    <col min="3860" max="4096" width="11.42578125" style="18"/>
    <col min="4097" max="4097" width="18.140625" style="18" customWidth="1"/>
    <col min="4098" max="4098" width="14" style="18" customWidth="1"/>
    <col min="4099" max="4099" width="7.5703125" style="18" customWidth="1"/>
    <col min="4100" max="4100" width="10.42578125" style="18" customWidth="1"/>
    <col min="4101" max="4101" width="12.85546875" style="18" customWidth="1"/>
    <col min="4102" max="4102" width="15.85546875" style="18" customWidth="1"/>
    <col min="4103" max="4103" width="18.140625" style="18" customWidth="1"/>
    <col min="4104" max="4104" width="15.5703125" style="18" customWidth="1"/>
    <col min="4105" max="4105" width="14.7109375" style="18" customWidth="1"/>
    <col min="4106" max="4106" width="13.28515625" style="18" bestFit="1" customWidth="1"/>
    <col min="4107" max="4107" width="12.140625" style="18" bestFit="1" customWidth="1"/>
    <col min="4108" max="4108" width="16.42578125" style="18" customWidth="1"/>
    <col min="4109" max="4109" width="11.85546875" style="18" customWidth="1"/>
    <col min="4110" max="4110" width="41" style="18" customWidth="1"/>
    <col min="4111" max="4112" width="11.42578125" style="18"/>
    <col min="4113" max="4113" width="13.7109375" style="18" customWidth="1"/>
    <col min="4114" max="4114" width="12.42578125" style="18" bestFit="1" customWidth="1"/>
    <col min="4115" max="4115" width="18.42578125" style="18" customWidth="1"/>
    <col min="4116" max="4352" width="11.42578125" style="18"/>
    <col min="4353" max="4353" width="18.140625" style="18" customWidth="1"/>
    <col min="4354" max="4354" width="14" style="18" customWidth="1"/>
    <col min="4355" max="4355" width="7.5703125" style="18" customWidth="1"/>
    <col min="4356" max="4356" width="10.42578125" style="18" customWidth="1"/>
    <col min="4357" max="4357" width="12.85546875" style="18" customWidth="1"/>
    <col min="4358" max="4358" width="15.85546875" style="18" customWidth="1"/>
    <col min="4359" max="4359" width="18.140625" style="18" customWidth="1"/>
    <col min="4360" max="4360" width="15.5703125" style="18" customWidth="1"/>
    <col min="4361" max="4361" width="14.7109375" style="18" customWidth="1"/>
    <col min="4362" max="4362" width="13.28515625" style="18" bestFit="1" customWidth="1"/>
    <col min="4363" max="4363" width="12.140625" style="18" bestFit="1" customWidth="1"/>
    <col min="4364" max="4364" width="16.42578125" style="18" customWidth="1"/>
    <col min="4365" max="4365" width="11.85546875" style="18" customWidth="1"/>
    <col min="4366" max="4366" width="41" style="18" customWidth="1"/>
    <col min="4367" max="4368" width="11.42578125" style="18"/>
    <col min="4369" max="4369" width="13.7109375" style="18" customWidth="1"/>
    <col min="4370" max="4370" width="12.42578125" style="18" bestFit="1" customWidth="1"/>
    <col min="4371" max="4371" width="18.42578125" style="18" customWidth="1"/>
    <col min="4372" max="4608" width="11.42578125" style="18"/>
    <col min="4609" max="4609" width="18.140625" style="18" customWidth="1"/>
    <col min="4610" max="4610" width="14" style="18" customWidth="1"/>
    <col min="4611" max="4611" width="7.5703125" style="18" customWidth="1"/>
    <col min="4612" max="4612" width="10.42578125" style="18" customWidth="1"/>
    <col min="4613" max="4613" width="12.85546875" style="18" customWidth="1"/>
    <col min="4614" max="4614" width="15.85546875" style="18" customWidth="1"/>
    <col min="4615" max="4615" width="18.140625" style="18" customWidth="1"/>
    <col min="4616" max="4616" width="15.5703125" style="18" customWidth="1"/>
    <col min="4617" max="4617" width="14.7109375" style="18" customWidth="1"/>
    <col min="4618" max="4618" width="13.28515625" style="18" bestFit="1" customWidth="1"/>
    <col min="4619" max="4619" width="12.140625" style="18" bestFit="1" customWidth="1"/>
    <col min="4620" max="4620" width="16.42578125" style="18" customWidth="1"/>
    <col min="4621" max="4621" width="11.85546875" style="18" customWidth="1"/>
    <col min="4622" max="4622" width="41" style="18" customWidth="1"/>
    <col min="4623" max="4624" width="11.42578125" style="18"/>
    <col min="4625" max="4625" width="13.7109375" style="18" customWidth="1"/>
    <col min="4626" max="4626" width="12.42578125" style="18" bestFit="1" customWidth="1"/>
    <col min="4627" max="4627" width="18.42578125" style="18" customWidth="1"/>
    <col min="4628" max="4864" width="11.42578125" style="18"/>
    <col min="4865" max="4865" width="18.140625" style="18" customWidth="1"/>
    <col min="4866" max="4866" width="14" style="18" customWidth="1"/>
    <col min="4867" max="4867" width="7.5703125" style="18" customWidth="1"/>
    <col min="4868" max="4868" width="10.42578125" style="18" customWidth="1"/>
    <col min="4869" max="4869" width="12.85546875" style="18" customWidth="1"/>
    <col min="4870" max="4870" width="15.85546875" style="18" customWidth="1"/>
    <col min="4871" max="4871" width="18.140625" style="18" customWidth="1"/>
    <col min="4872" max="4872" width="15.5703125" style="18" customWidth="1"/>
    <col min="4873" max="4873" width="14.7109375" style="18" customWidth="1"/>
    <col min="4874" max="4874" width="13.28515625" style="18" bestFit="1" customWidth="1"/>
    <col min="4875" max="4875" width="12.140625" style="18" bestFit="1" customWidth="1"/>
    <col min="4876" max="4876" width="16.42578125" style="18" customWidth="1"/>
    <col min="4877" max="4877" width="11.85546875" style="18" customWidth="1"/>
    <col min="4878" max="4878" width="41" style="18" customWidth="1"/>
    <col min="4879" max="4880" width="11.42578125" style="18"/>
    <col min="4881" max="4881" width="13.7109375" style="18" customWidth="1"/>
    <col min="4882" max="4882" width="12.42578125" style="18" bestFit="1" customWidth="1"/>
    <col min="4883" max="4883" width="18.42578125" style="18" customWidth="1"/>
    <col min="4884" max="5120" width="11.42578125" style="18"/>
    <col min="5121" max="5121" width="18.140625" style="18" customWidth="1"/>
    <col min="5122" max="5122" width="14" style="18" customWidth="1"/>
    <col min="5123" max="5123" width="7.5703125" style="18" customWidth="1"/>
    <col min="5124" max="5124" width="10.42578125" style="18" customWidth="1"/>
    <col min="5125" max="5125" width="12.85546875" style="18" customWidth="1"/>
    <col min="5126" max="5126" width="15.85546875" style="18" customWidth="1"/>
    <col min="5127" max="5127" width="18.140625" style="18" customWidth="1"/>
    <col min="5128" max="5128" width="15.5703125" style="18" customWidth="1"/>
    <col min="5129" max="5129" width="14.7109375" style="18" customWidth="1"/>
    <col min="5130" max="5130" width="13.28515625" style="18" bestFit="1" customWidth="1"/>
    <col min="5131" max="5131" width="12.140625" style="18" bestFit="1" customWidth="1"/>
    <col min="5132" max="5132" width="16.42578125" style="18" customWidth="1"/>
    <col min="5133" max="5133" width="11.85546875" style="18" customWidth="1"/>
    <col min="5134" max="5134" width="41" style="18" customWidth="1"/>
    <col min="5135" max="5136" width="11.42578125" style="18"/>
    <col min="5137" max="5137" width="13.7109375" style="18" customWidth="1"/>
    <col min="5138" max="5138" width="12.42578125" style="18" bestFit="1" customWidth="1"/>
    <col min="5139" max="5139" width="18.42578125" style="18" customWidth="1"/>
    <col min="5140" max="5376" width="11.42578125" style="18"/>
    <col min="5377" max="5377" width="18.140625" style="18" customWidth="1"/>
    <col min="5378" max="5378" width="14" style="18" customWidth="1"/>
    <col min="5379" max="5379" width="7.5703125" style="18" customWidth="1"/>
    <col min="5380" max="5380" width="10.42578125" style="18" customWidth="1"/>
    <col min="5381" max="5381" width="12.85546875" style="18" customWidth="1"/>
    <col min="5382" max="5382" width="15.85546875" style="18" customWidth="1"/>
    <col min="5383" max="5383" width="18.140625" style="18" customWidth="1"/>
    <col min="5384" max="5384" width="15.5703125" style="18" customWidth="1"/>
    <col min="5385" max="5385" width="14.7109375" style="18" customWidth="1"/>
    <col min="5386" max="5386" width="13.28515625" style="18" bestFit="1" customWidth="1"/>
    <col min="5387" max="5387" width="12.140625" style="18" bestFit="1" customWidth="1"/>
    <col min="5388" max="5388" width="16.42578125" style="18" customWidth="1"/>
    <col min="5389" max="5389" width="11.85546875" style="18" customWidth="1"/>
    <col min="5390" max="5390" width="41" style="18" customWidth="1"/>
    <col min="5391" max="5392" width="11.42578125" style="18"/>
    <col min="5393" max="5393" width="13.7109375" style="18" customWidth="1"/>
    <col min="5394" max="5394" width="12.42578125" style="18" bestFit="1" customWidth="1"/>
    <col min="5395" max="5395" width="18.42578125" style="18" customWidth="1"/>
    <col min="5396" max="5632" width="11.42578125" style="18"/>
    <col min="5633" max="5633" width="18.140625" style="18" customWidth="1"/>
    <col min="5634" max="5634" width="14" style="18" customWidth="1"/>
    <col min="5635" max="5635" width="7.5703125" style="18" customWidth="1"/>
    <col min="5636" max="5636" width="10.42578125" style="18" customWidth="1"/>
    <col min="5637" max="5637" width="12.85546875" style="18" customWidth="1"/>
    <col min="5638" max="5638" width="15.85546875" style="18" customWidth="1"/>
    <col min="5639" max="5639" width="18.140625" style="18" customWidth="1"/>
    <col min="5640" max="5640" width="15.5703125" style="18" customWidth="1"/>
    <col min="5641" max="5641" width="14.7109375" style="18" customWidth="1"/>
    <col min="5642" max="5642" width="13.28515625" style="18" bestFit="1" customWidth="1"/>
    <col min="5643" max="5643" width="12.140625" style="18" bestFit="1" customWidth="1"/>
    <col min="5644" max="5644" width="16.42578125" style="18" customWidth="1"/>
    <col min="5645" max="5645" width="11.85546875" style="18" customWidth="1"/>
    <col min="5646" max="5646" width="41" style="18" customWidth="1"/>
    <col min="5647" max="5648" width="11.42578125" style="18"/>
    <col min="5649" max="5649" width="13.7109375" style="18" customWidth="1"/>
    <col min="5650" max="5650" width="12.42578125" style="18" bestFit="1" customWidth="1"/>
    <col min="5651" max="5651" width="18.42578125" style="18" customWidth="1"/>
    <col min="5652" max="5888" width="11.42578125" style="18"/>
    <col min="5889" max="5889" width="18.140625" style="18" customWidth="1"/>
    <col min="5890" max="5890" width="14" style="18" customWidth="1"/>
    <col min="5891" max="5891" width="7.5703125" style="18" customWidth="1"/>
    <col min="5892" max="5892" width="10.42578125" style="18" customWidth="1"/>
    <col min="5893" max="5893" width="12.85546875" style="18" customWidth="1"/>
    <col min="5894" max="5894" width="15.85546875" style="18" customWidth="1"/>
    <col min="5895" max="5895" width="18.140625" style="18" customWidth="1"/>
    <col min="5896" max="5896" width="15.5703125" style="18" customWidth="1"/>
    <col min="5897" max="5897" width="14.7109375" style="18" customWidth="1"/>
    <col min="5898" max="5898" width="13.28515625" style="18" bestFit="1" customWidth="1"/>
    <col min="5899" max="5899" width="12.140625" style="18" bestFit="1" customWidth="1"/>
    <col min="5900" max="5900" width="16.42578125" style="18" customWidth="1"/>
    <col min="5901" max="5901" width="11.85546875" style="18" customWidth="1"/>
    <col min="5902" max="5902" width="41" style="18" customWidth="1"/>
    <col min="5903" max="5904" width="11.42578125" style="18"/>
    <col min="5905" max="5905" width="13.7109375" style="18" customWidth="1"/>
    <col min="5906" max="5906" width="12.42578125" style="18" bestFit="1" customWidth="1"/>
    <col min="5907" max="5907" width="18.42578125" style="18" customWidth="1"/>
    <col min="5908" max="6144" width="11.42578125" style="18"/>
    <col min="6145" max="6145" width="18.140625" style="18" customWidth="1"/>
    <col min="6146" max="6146" width="14" style="18" customWidth="1"/>
    <col min="6147" max="6147" width="7.5703125" style="18" customWidth="1"/>
    <col min="6148" max="6148" width="10.42578125" style="18" customWidth="1"/>
    <col min="6149" max="6149" width="12.85546875" style="18" customWidth="1"/>
    <col min="6150" max="6150" width="15.85546875" style="18" customWidth="1"/>
    <col min="6151" max="6151" width="18.140625" style="18" customWidth="1"/>
    <col min="6152" max="6152" width="15.5703125" style="18" customWidth="1"/>
    <col min="6153" max="6153" width="14.7109375" style="18" customWidth="1"/>
    <col min="6154" max="6154" width="13.28515625" style="18" bestFit="1" customWidth="1"/>
    <col min="6155" max="6155" width="12.140625" style="18" bestFit="1" customWidth="1"/>
    <col min="6156" max="6156" width="16.42578125" style="18" customWidth="1"/>
    <col min="6157" max="6157" width="11.85546875" style="18" customWidth="1"/>
    <col min="6158" max="6158" width="41" style="18" customWidth="1"/>
    <col min="6159" max="6160" width="11.42578125" style="18"/>
    <col min="6161" max="6161" width="13.7109375" style="18" customWidth="1"/>
    <col min="6162" max="6162" width="12.42578125" style="18" bestFit="1" customWidth="1"/>
    <col min="6163" max="6163" width="18.42578125" style="18" customWidth="1"/>
    <col min="6164" max="6400" width="11.42578125" style="18"/>
    <col min="6401" max="6401" width="18.140625" style="18" customWidth="1"/>
    <col min="6402" max="6402" width="14" style="18" customWidth="1"/>
    <col min="6403" max="6403" width="7.5703125" style="18" customWidth="1"/>
    <col min="6404" max="6404" width="10.42578125" style="18" customWidth="1"/>
    <col min="6405" max="6405" width="12.85546875" style="18" customWidth="1"/>
    <col min="6406" max="6406" width="15.85546875" style="18" customWidth="1"/>
    <col min="6407" max="6407" width="18.140625" style="18" customWidth="1"/>
    <col min="6408" max="6408" width="15.5703125" style="18" customWidth="1"/>
    <col min="6409" max="6409" width="14.7109375" style="18" customWidth="1"/>
    <col min="6410" max="6410" width="13.28515625" style="18" bestFit="1" customWidth="1"/>
    <col min="6411" max="6411" width="12.140625" style="18" bestFit="1" customWidth="1"/>
    <col min="6412" max="6412" width="16.42578125" style="18" customWidth="1"/>
    <col min="6413" max="6413" width="11.85546875" style="18" customWidth="1"/>
    <col min="6414" max="6414" width="41" style="18" customWidth="1"/>
    <col min="6415" max="6416" width="11.42578125" style="18"/>
    <col min="6417" max="6417" width="13.7109375" style="18" customWidth="1"/>
    <col min="6418" max="6418" width="12.42578125" style="18" bestFit="1" customWidth="1"/>
    <col min="6419" max="6419" width="18.42578125" style="18" customWidth="1"/>
    <col min="6420" max="6656" width="11.42578125" style="18"/>
    <col min="6657" max="6657" width="18.140625" style="18" customWidth="1"/>
    <col min="6658" max="6658" width="14" style="18" customWidth="1"/>
    <col min="6659" max="6659" width="7.5703125" style="18" customWidth="1"/>
    <col min="6660" max="6660" width="10.42578125" style="18" customWidth="1"/>
    <col min="6661" max="6661" width="12.85546875" style="18" customWidth="1"/>
    <col min="6662" max="6662" width="15.85546875" style="18" customWidth="1"/>
    <col min="6663" max="6663" width="18.140625" style="18" customWidth="1"/>
    <col min="6664" max="6664" width="15.5703125" style="18" customWidth="1"/>
    <col min="6665" max="6665" width="14.7109375" style="18" customWidth="1"/>
    <col min="6666" max="6666" width="13.28515625" style="18" bestFit="1" customWidth="1"/>
    <col min="6667" max="6667" width="12.140625" style="18" bestFit="1" customWidth="1"/>
    <col min="6668" max="6668" width="16.42578125" style="18" customWidth="1"/>
    <col min="6669" max="6669" width="11.85546875" style="18" customWidth="1"/>
    <col min="6670" max="6670" width="41" style="18" customWidth="1"/>
    <col min="6671" max="6672" width="11.42578125" style="18"/>
    <col min="6673" max="6673" width="13.7109375" style="18" customWidth="1"/>
    <col min="6674" max="6674" width="12.42578125" style="18" bestFit="1" customWidth="1"/>
    <col min="6675" max="6675" width="18.42578125" style="18" customWidth="1"/>
    <col min="6676" max="6912" width="11.42578125" style="18"/>
    <col min="6913" max="6913" width="18.140625" style="18" customWidth="1"/>
    <col min="6914" max="6914" width="14" style="18" customWidth="1"/>
    <col min="6915" max="6915" width="7.5703125" style="18" customWidth="1"/>
    <col min="6916" max="6916" width="10.42578125" style="18" customWidth="1"/>
    <col min="6917" max="6917" width="12.85546875" style="18" customWidth="1"/>
    <col min="6918" max="6918" width="15.85546875" style="18" customWidth="1"/>
    <col min="6919" max="6919" width="18.140625" style="18" customWidth="1"/>
    <col min="6920" max="6920" width="15.5703125" style="18" customWidth="1"/>
    <col min="6921" max="6921" width="14.7109375" style="18" customWidth="1"/>
    <col min="6922" max="6922" width="13.28515625" style="18" bestFit="1" customWidth="1"/>
    <col min="6923" max="6923" width="12.140625" style="18" bestFit="1" customWidth="1"/>
    <col min="6924" max="6924" width="16.42578125" style="18" customWidth="1"/>
    <col min="6925" max="6925" width="11.85546875" style="18" customWidth="1"/>
    <col min="6926" max="6926" width="41" style="18" customWidth="1"/>
    <col min="6927" max="6928" width="11.42578125" style="18"/>
    <col min="6929" max="6929" width="13.7109375" style="18" customWidth="1"/>
    <col min="6930" max="6930" width="12.42578125" style="18" bestFit="1" customWidth="1"/>
    <col min="6931" max="6931" width="18.42578125" style="18" customWidth="1"/>
    <col min="6932" max="7168" width="11.42578125" style="18"/>
    <col min="7169" max="7169" width="18.140625" style="18" customWidth="1"/>
    <col min="7170" max="7170" width="14" style="18" customWidth="1"/>
    <col min="7171" max="7171" width="7.5703125" style="18" customWidth="1"/>
    <col min="7172" max="7172" width="10.42578125" style="18" customWidth="1"/>
    <col min="7173" max="7173" width="12.85546875" style="18" customWidth="1"/>
    <col min="7174" max="7174" width="15.85546875" style="18" customWidth="1"/>
    <col min="7175" max="7175" width="18.140625" style="18" customWidth="1"/>
    <col min="7176" max="7176" width="15.5703125" style="18" customWidth="1"/>
    <col min="7177" max="7177" width="14.7109375" style="18" customWidth="1"/>
    <col min="7178" max="7178" width="13.28515625" style="18" bestFit="1" customWidth="1"/>
    <col min="7179" max="7179" width="12.140625" style="18" bestFit="1" customWidth="1"/>
    <col min="7180" max="7180" width="16.42578125" style="18" customWidth="1"/>
    <col min="7181" max="7181" width="11.85546875" style="18" customWidth="1"/>
    <col min="7182" max="7182" width="41" style="18" customWidth="1"/>
    <col min="7183" max="7184" width="11.42578125" style="18"/>
    <col min="7185" max="7185" width="13.7109375" style="18" customWidth="1"/>
    <col min="7186" max="7186" width="12.42578125" style="18" bestFit="1" customWidth="1"/>
    <col min="7187" max="7187" width="18.42578125" style="18" customWidth="1"/>
    <col min="7188" max="7424" width="11.42578125" style="18"/>
    <col min="7425" max="7425" width="18.140625" style="18" customWidth="1"/>
    <col min="7426" max="7426" width="14" style="18" customWidth="1"/>
    <col min="7427" max="7427" width="7.5703125" style="18" customWidth="1"/>
    <col min="7428" max="7428" width="10.42578125" style="18" customWidth="1"/>
    <col min="7429" max="7429" width="12.85546875" style="18" customWidth="1"/>
    <col min="7430" max="7430" width="15.85546875" style="18" customWidth="1"/>
    <col min="7431" max="7431" width="18.140625" style="18" customWidth="1"/>
    <col min="7432" max="7432" width="15.5703125" style="18" customWidth="1"/>
    <col min="7433" max="7433" width="14.7109375" style="18" customWidth="1"/>
    <col min="7434" max="7434" width="13.28515625" style="18" bestFit="1" customWidth="1"/>
    <col min="7435" max="7435" width="12.140625" style="18" bestFit="1" customWidth="1"/>
    <col min="7436" max="7436" width="16.42578125" style="18" customWidth="1"/>
    <col min="7437" max="7437" width="11.85546875" style="18" customWidth="1"/>
    <col min="7438" max="7438" width="41" style="18" customWidth="1"/>
    <col min="7439" max="7440" width="11.42578125" style="18"/>
    <col min="7441" max="7441" width="13.7109375" style="18" customWidth="1"/>
    <col min="7442" max="7442" width="12.42578125" style="18" bestFit="1" customWidth="1"/>
    <col min="7443" max="7443" width="18.42578125" style="18" customWidth="1"/>
    <col min="7444" max="7680" width="11.42578125" style="18"/>
    <col min="7681" max="7681" width="18.140625" style="18" customWidth="1"/>
    <col min="7682" max="7682" width="14" style="18" customWidth="1"/>
    <col min="7683" max="7683" width="7.5703125" style="18" customWidth="1"/>
    <col min="7684" max="7684" width="10.42578125" style="18" customWidth="1"/>
    <col min="7685" max="7685" width="12.85546875" style="18" customWidth="1"/>
    <col min="7686" max="7686" width="15.85546875" style="18" customWidth="1"/>
    <col min="7687" max="7687" width="18.140625" style="18" customWidth="1"/>
    <col min="7688" max="7688" width="15.5703125" style="18" customWidth="1"/>
    <col min="7689" max="7689" width="14.7109375" style="18" customWidth="1"/>
    <col min="7690" max="7690" width="13.28515625" style="18" bestFit="1" customWidth="1"/>
    <col min="7691" max="7691" width="12.140625" style="18" bestFit="1" customWidth="1"/>
    <col min="7692" max="7692" width="16.42578125" style="18" customWidth="1"/>
    <col min="7693" max="7693" width="11.85546875" style="18" customWidth="1"/>
    <col min="7694" max="7694" width="41" style="18" customWidth="1"/>
    <col min="7695" max="7696" width="11.42578125" style="18"/>
    <col min="7697" max="7697" width="13.7109375" style="18" customWidth="1"/>
    <col min="7698" max="7698" width="12.42578125" style="18" bestFit="1" customWidth="1"/>
    <col min="7699" max="7699" width="18.42578125" style="18" customWidth="1"/>
    <col min="7700" max="7936" width="11.42578125" style="18"/>
    <col min="7937" max="7937" width="18.140625" style="18" customWidth="1"/>
    <col min="7938" max="7938" width="14" style="18" customWidth="1"/>
    <col min="7939" max="7939" width="7.5703125" style="18" customWidth="1"/>
    <col min="7940" max="7940" width="10.42578125" style="18" customWidth="1"/>
    <col min="7941" max="7941" width="12.85546875" style="18" customWidth="1"/>
    <col min="7942" max="7942" width="15.85546875" style="18" customWidth="1"/>
    <col min="7943" max="7943" width="18.140625" style="18" customWidth="1"/>
    <col min="7944" max="7944" width="15.5703125" style="18" customWidth="1"/>
    <col min="7945" max="7945" width="14.7109375" style="18" customWidth="1"/>
    <col min="7946" max="7946" width="13.28515625" style="18" bestFit="1" customWidth="1"/>
    <col min="7947" max="7947" width="12.140625" style="18" bestFit="1" customWidth="1"/>
    <col min="7948" max="7948" width="16.42578125" style="18" customWidth="1"/>
    <col min="7949" max="7949" width="11.85546875" style="18" customWidth="1"/>
    <col min="7950" max="7950" width="41" style="18" customWidth="1"/>
    <col min="7951" max="7952" width="11.42578125" style="18"/>
    <col min="7953" max="7953" width="13.7109375" style="18" customWidth="1"/>
    <col min="7954" max="7954" width="12.42578125" style="18" bestFit="1" customWidth="1"/>
    <col min="7955" max="7955" width="18.42578125" style="18" customWidth="1"/>
    <col min="7956" max="8192" width="11.42578125" style="18"/>
    <col min="8193" max="8193" width="18.140625" style="18" customWidth="1"/>
    <col min="8194" max="8194" width="14" style="18" customWidth="1"/>
    <col min="8195" max="8195" width="7.5703125" style="18" customWidth="1"/>
    <col min="8196" max="8196" width="10.42578125" style="18" customWidth="1"/>
    <col min="8197" max="8197" width="12.85546875" style="18" customWidth="1"/>
    <col min="8198" max="8198" width="15.85546875" style="18" customWidth="1"/>
    <col min="8199" max="8199" width="18.140625" style="18" customWidth="1"/>
    <col min="8200" max="8200" width="15.5703125" style="18" customWidth="1"/>
    <col min="8201" max="8201" width="14.7109375" style="18" customWidth="1"/>
    <col min="8202" max="8202" width="13.28515625" style="18" bestFit="1" customWidth="1"/>
    <col min="8203" max="8203" width="12.140625" style="18" bestFit="1" customWidth="1"/>
    <col min="8204" max="8204" width="16.42578125" style="18" customWidth="1"/>
    <col min="8205" max="8205" width="11.85546875" style="18" customWidth="1"/>
    <col min="8206" max="8206" width="41" style="18" customWidth="1"/>
    <col min="8207" max="8208" width="11.42578125" style="18"/>
    <col min="8209" max="8209" width="13.7109375" style="18" customWidth="1"/>
    <col min="8210" max="8210" width="12.42578125" style="18" bestFit="1" customWidth="1"/>
    <col min="8211" max="8211" width="18.42578125" style="18" customWidth="1"/>
    <col min="8212" max="8448" width="11.42578125" style="18"/>
    <col min="8449" max="8449" width="18.140625" style="18" customWidth="1"/>
    <col min="8450" max="8450" width="14" style="18" customWidth="1"/>
    <col min="8451" max="8451" width="7.5703125" style="18" customWidth="1"/>
    <col min="8452" max="8452" width="10.42578125" style="18" customWidth="1"/>
    <col min="8453" max="8453" width="12.85546875" style="18" customWidth="1"/>
    <col min="8454" max="8454" width="15.85546875" style="18" customWidth="1"/>
    <col min="8455" max="8455" width="18.140625" style="18" customWidth="1"/>
    <col min="8456" max="8456" width="15.5703125" style="18" customWidth="1"/>
    <col min="8457" max="8457" width="14.7109375" style="18" customWidth="1"/>
    <col min="8458" max="8458" width="13.28515625" style="18" bestFit="1" customWidth="1"/>
    <col min="8459" max="8459" width="12.140625" style="18" bestFit="1" customWidth="1"/>
    <col min="8460" max="8460" width="16.42578125" style="18" customWidth="1"/>
    <col min="8461" max="8461" width="11.85546875" style="18" customWidth="1"/>
    <col min="8462" max="8462" width="41" style="18" customWidth="1"/>
    <col min="8463" max="8464" width="11.42578125" style="18"/>
    <col min="8465" max="8465" width="13.7109375" style="18" customWidth="1"/>
    <col min="8466" max="8466" width="12.42578125" style="18" bestFit="1" customWidth="1"/>
    <col min="8467" max="8467" width="18.42578125" style="18" customWidth="1"/>
    <col min="8468" max="8704" width="11.42578125" style="18"/>
    <col min="8705" max="8705" width="18.140625" style="18" customWidth="1"/>
    <col min="8706" max="8706" width="14" style="18" customWidth="1"/>
    <col min="8707" max="8707" width="7.5703125" style="18" customWidth="1"/>
    <col min="8708" max="8708" width="10.42578125" style="18" customWidth="1"/>
    <col min="8709" max="8709" width="12.85546875" style="18" customWidth="1"/>
    <col min="8710" max="8710" width="15.85546875" style="18" customWidth="1"/>
    <col min="8711" max="8711" width="18.140625" style="18" customWidth="1"/>
    <col min="8712" max="8712" width="15.5703125" style="18" customWidth="1"/>
    <col min="8713" max="8713" width="14.7109375" style="18" customWidth="1"/>
    <col min="8714" max="8714" width="13.28515625" style="18" bestFit="1" customWidth="1"/>
    <col min="8715" max="8715" width="12.140625" style="18" bestFit="1" customWidth="1"/>
    <col min="8716" max="8716" width="16.42578125" style="18" customWidth="1"/>
    <col min="8717" max="8717" width="11.85546875" style="18" customWidth="1"/>
    <col min="8718" max="8718" width="41" style="18" customWidth="1"/>
    <col min="8719" max="8720" width="11.42578125" style="18"/>
    <col min="8721" max="8721" width="13.7109375" style="18" customWidth="1"/>
    <col min="8722" max="8722" width="12.42578125" style="18" bestFit="1" customWidth="1"/>
    <col min="8723" max="8723" width="18.42578125" style="18" customWidth="1"/>
    <col min="8724" max="8960" width="11.42578125" style="18"/>
    <col min="8961" max="8961" width="18.140625" style="18" customWidth="1"/>
    <col min="8962" max="8962" width="14" style="18" customWidth="1"/>
    <col min="8963" max="8963" width="7.5703125" style="18" customWidth="1"/>
    <col min="8964" max="8964" width="10.42578125" style="18" customWidth="1"/>
    <col min="8965" max="8965" width="12.85546875" style="18" customWidth="1"/>
    <col min="8966" max="8966" width="15.85546875" style="18" customWidth="1"/>
    <col min="8967" max="8967" width="18.140625" style="18" customWidth="1"/>
    <col min="8968" max="8968" width="15.5703125" style="18" customWidth="1"/>
    <col min="8969" max="8969" width="14.7109375" style="18" customWidth="1"/>
    <col min="8970" max="8970" width="13.28515625" style="18" bestFit="1" customWidth="1"/>
    <col min="8971" max="8971" width="12.140625" style="18" bestFit="1" customWidth="1"/>
    <col min="8972" max="8972" width="16.42578125" style="18" customWidth="1"/>
    <col min="8973" max="8973" width="11.85546875" style="18" customWidth="1"/>
    <col min="8974" max="8974" width="41" style="18" customWidth="1"/>
    <col min="8975" max="8976" width="11.42578125" style="18"/>
    <col min="8977" max="8977" width="13.7109375" style="18" customWidth="1"/>
    <col min="8978" max="8978" width="12.42578125" style="18" bestFit="1" customWidth="1"/>
    <col min="8979" max="8979" width="18.42578125" style="18" customWidth="1"/>
    <col min="8980" max="9216" width="11.42578125" style="18"/>
    <col min="9217" max="9217" width="18.140625" style="18" customWidth="1"/>
    <col min="9218" max="9218" width="14" style="18" customWidth="1"/>
    <col min="9219" max="9219" width="7.5703125" style="18" customWidth="1"/>
    <col min="9220" max="9220" width="10.42578125" style="18" customWidth="1"/>
    <col min="9221" max="9221" width="12.85546875" style="18" customWidth="1"/>
    <col min="9222" max="9222" width="15.85546875" style="18" customWidth="1"/>
    <col min="9223" max="9223" width="18.140625" style="18" customWidth="1"/>
    <col min="9224" max="9224" width="15.5703125" style="18" customWidth="1"/>
    <col min="9225" max="9225" width="14.7109375" style="18" customWidth="1"/>
    <col min="9226" max="9226" width="13.28515625" style="18" bestFit="1" customWidth="1"/>
    <col min="9227" max="9227" width="12.140625" style="18" bestFit="1" customWidth="1"/>
    <col min="9228" max="9228" width="16.42578125" style="18" customWidth="1"/>
    <col min="9229" max="9229" width="11.85546875" style="18" customWidth="1"/>
    <col min="9230" max="9230" width="41" style="18" customWidth="1"/>
    <col min="9231" max="9232" width="11.42578125" style="18"/>
    <col min="9233" max="9233" width="13.7109375" style="18" customWidth="1"/>
    <col min="9234" max="9234" width="12.42578125" style="18" bestFit="1" customWidth="1"/>
    <col min="9235" max="9235" width="18.42578125" style="18" customWidth="1"/>
    <col min="9236" max="9472" width="11.42578125" style="18"/>
    <col min="9473" max="9473" width="18.140625" style="18" customWidth="1"/>
    <col min="9474" max="9474" width="14" style="18" customWidth="1"/>
    <col min="9475" max="9475" width="7.5703125" style="18" customWidth="1"/>
    <col min="9476" max="9476" width="10.42578125" style="18" customWidth="1"/>
    <col min="9477" max="9477" width="12.85546875" style="18" customWidth="1"/>
    <col min="9478" max="9478" width="15.85546875" style="18" customWidth="1"/>
    <col min="9479" max="9479" width="18.140625" style="18" customWidth="1"/>
    <col min="9480" max="9480" width="15.5703125" style="18" customWidth="1"/>
    <col min="9481" max="9481" width="14.7109375" style="18" customWidth="1"/>
    <col min="9482" max="9482" width="13.28515625" style="18" bestFit="1" customWidth="1"/>
    <col min="9483" max="9483" width="12.140625" style="18" bestFit="1" customWidth="1"/>
    <col min="9484" max="9484" width="16.42578125" style="18" customWidth="1"/>
    <col min="9485" max="9485" width="11.85546875" style="18" customWidth="1"/>
    <col min="9486" max="9486" width="41" style="18" customWidth="1"/>
    <col min="9487" max="9488" width="11.42578125" style="18"/>
    <col min="9489" max="9489" width="13.7109375" style="18" customWidth="1"/>
    <col min="9490" max="9490" width="12.42578125" style="18" bestFit="1" customWidth="1"/>
    <col min="9491" max="9491" width="18.42578125" style="18" customWidth="1"/>
    <col min="9492" max="9728" width="11.42578125" style="18"/>
    <col min="9729" max="9729" width="18.140625" style="18" customWidth="1"/>
    <col min="9730" max="9730" width="14" style="18" customWidth="1"/>
    <col min="9731" max="9731" width="7.5703125" style="18" customWidth="1"/>
    <col min="9732" max="9732" width="10.42578125" style="18" customWidth="1"/>
    <col min="9733" max="9733" width="12.85546875" style="18" customWidth="1"/>
    <col min="9734" max="9734" width="15.85546875" style="18" customWidth="1"/>
    <col min="9735" max="9735" width="18.140625" style="18" customWidth="1"/>
    <col min="9736" max="9736" width="15.5703125" style="18" customWidth="1"/>
    <col min="9737" max="9737" width="14.7109375" style="18" customWidth="1"/>
    <col min="9738" max="9738" width="13.28515625" style="18" bestFit="1" customWidth="1"/>
    <col min="9739" max="9739" width="12.140625" style="18" bestFit="1" customWidth="1"/>
    <col min="9740" max="9740" width="16.42578125" style="18" customWidth="1"/>
    <col min="9741" max="9741" width="11.85546875" style="18" customWidth="1"/>
    <col min="9742" max="9742" width="41" style="18" customWidth="1"/>
    <col min="9743" max="9744" width="11.42578125" style="18"/>
    <col min="9745" max="9745" width="13.7109375" style="18" customWidth="1"/>
    <col min="9746" max="9746" width="12.42578125" style="18" bestFit="1" customWidth="1"/>
    <col min="9747" max="9747" width="18.42578125" style="18" customWidth="1"/>
    <col min="9748" max="9984" width="11.42578125" style="18"/>
    <col min="9985" max="9985" width="18.140625" style="18" customWidth="1"/>
    <col min="9986" max="9986" width="14" style="18" customWidth="1"/>
    <col min="9987" max="9987" width="7.5703125" style="18" customWidth="1"/>
    <col min="9988" max="9988" width="10.42578125" style="18" customWidth="1"/>
    <col min="9989" max="9989" width="12.85546875" style="18" customWidth="1"/>
    <col min="9990" max="9990" width="15.85546875" style="18" customWidth="1"/>
    <col min="9991" max="9991" width="18.140625" style="18" customWidth="1"/>
    <col min="9992" max="9992" width="15.5703125" style="18" customWidth="1"/>
    <col min="9993" max="9993" width="14.7109375" style="18" customWidth="1"/>
    <col min="9994" max="9994" width="13.28515625" style="18" bestFit="1" customWidth="1"/>
    <col min="9995" max="9995" width="12.140625" style="18" bestFit="1" customWidth="1"/>
    <col min="9996" max="9996" width="16.42578125" style="18" customWidth="1"/>
    <col min="9997" max="9997" width="11.85546875" style="18" customWidth="1"/>
    <col min="9998" max="9998" width="41" style="18" customWidth="1"/>
    <col min="9999" max="10000" width="11.42578125" style="18"/>
    <col min="10001" max="10001" width="13.7109375" style="18" customWidth="1"/>
    <col min="10002" max="10002" width="12.42578125" style="18" bestFit="1" customWidth="1"/>
    <col min="10003" max="10003" width="18.42578125" style="18" customWidth="1"/>
    <col min="10004" max="10240" width="11.42578125" style="18"/>
    <col min="10241" max="10241" width="18.140625" style="18" customWidth="1"/>
    <col min="10242" max="10242" width="14" style="18" customWidth="1"/>
    <col min="10243" max="10243" width="7.5703125" style="18" customWidth="1"/>
    <col min="10244" max="10244" width="10.42578125" style="18" customWidth="1"/>
    <col min="10245" max="10245" width="12.85546875" style="18" customWidth="1"/>
    <col min="10246" max="10246" width="15.85546875" style="18" customWidth="1"/>
    <col min="10247" max="10247" width="18.140625" style="18" customWidth="1"/>
    <col min="10248" max="10248" width="15.5703125" style="18" customWidth="1"/>
    <col min="10249" max="10249" width="14.7109375" style="18" customWidth="1"/>
    <col min="10250" max="10250" width="13.28515625" style="18" bestFit="1" customWidth="1"/>
    <col min="10251" max="10251" width="12.140625" style="18" bestFit="1" customWidth="1"/>
    <col min="10252" max="10252" width="16.42578125" style="18" customWidth="1"/>
    <col min="10253" max="10253" width="11.85546875" style="18" customWidth="1"/>
    <col min="10254" max="10254" width="41" style="18" customWidth="1"/>
    <col min="10255" max="10256" width="11.42578125" style="18"/>
    <col min="10257" max="10257" width="13.7109375" style="18" customWidth="1"/>
    <col min="10258" max="10258" width="12.42578125" style="18" bestFit="1" customWidth="1"/>
    <col min="10259" max="10259" width="18.42578125" style="18" customWidth="1"/>
    <col min="10260" max="10496" width="11.42578125" style="18"/>
    <col min="10497" max="10497" width="18.140625" style="18" customWidth="1"/>
    <col min="10498" max="10498" width="14" style="18" customWidth="1"/>
    <col min="10499" max="10499" width="7.5703125" style="18" customWidth="1"/>
    <col min="10500" max="10500" width="10.42578125" style="18" customWidth="1"/>
    <col min="10501" max="10501" width="12.85546875" style="18" customWidth="1"/>
    <col min="10502" max="10502" width="15.85546875" style="18" customWidth="1"/>
    <col min="10503" max="10503" width="18.140625" style="18" customWidth="1"/>
    <col min="10504" max="10504" width="15.5703125" style="18" customWidth="1"/>
    <col min="10505" max="10505" width="14.7109375" style="18" customWidth="1"/>
    <col min="10506" max="10506" width="13.28515625" style="18" bestFit="1" customWidth="1"/>
    <col min="10507" max="10507" width="12.140625" style="18" bestFit="1" customWidth="1"/>
    <col min="10508" max="10508" width="16.42578125" style="18" customWidth="1"/>
    <col min="10509" max="10509" width="11.85546875" style="18" customWidth="1"/>
    <col min="10510" max="10510" width="41" style="18" customWidth="1"/>
    <col min="10511" max="10512" width="11.42578125" style="18"/>
    <col min="10513" max="10513" width="13.7109375" style="18" customWidth="1"/>
    <col min="10514" max="10514" width="12.42578125" style="18" bestFit="1" customWidth="1"/>
    <col min="10515" max="10515" width="18.42578125" style="18" customWidth="1"/>
    <col min="10516" max="10752" width="11.42578125" style="18"/>
    <col min="10753" max="10753" width="18.140625" style="18" customWidth="1"/>
    <col min="10754" max="10754" width="14" style="18" customWidth="1"/>
    <col min="10755" max="10755" width="7.5703125" style="18" customWidth="1"/>
    <col min="10756" max="10756" width="10.42578125" style="18" customWidth="1"/>
    <col min="10757" max="10757" width="12.85546875" style="18" customWidth="1"/>
    <col min="10758" max="10758" width="15.85546875" style="18" customWidth="1"/>
    <col min="10759" max="10759" width="18.140625" style="18" customWidth="1"/>
    <col min="10760" max="10760" width="15.5703125" style="18" customWidth="1"/>
    <col min="10761" max="10761" width="14.7109375" style="18" customWidth="1"/>
    <col min="10762" max="10762" width="13.28515625" style="18" bestFit="1" customWidth="1"/>
    <col min="10763" max="10763" width="12.140625" style="18" bestFit="1" customWidth="1"/>
    <col min="10764" max="10764" width="16.42578125" style="18" customWidth="1"/>
    <col min="10765" max="10765" width="11.85546875" style="18" customWidth="1"/>
    <col min="10766" max="10766" width="41" style="18" customWidth="1"/>
    <col min="10767" max="10768" width="11.42578125" style="18"/>
    <col min="10769" max="10769" width="13.7109375" style="18" customWidth="1"/>
    <col min="10770" max="10770" width="12.42578125" style="18" bestFit="1" customWidth="1"/>
    <col min="10771" max="10771" width="18.42578125" style="18" customWidth="1"/>
    <col min="10772" max="11008" width="11.42578125" style="18"/>
    <col min="11009" max="11009" width="18.140625" style="18" customWidth="1"/>
    <col min="11010" max="11010" width="14" style="18" customWidth="1"/>
    <col min="11011" max="11011" width="7.5703125" style="18" customWidth="1"/>
    <col min="11012" max="11012" width="10.42578125" style="18" customWidth="1"/>
    <col min="11013" max="11013" width="12.85546875" style="18" customWidth="1"/>
    <col min="11014" max="11014" width="15.85546875" style="18" customWidth="1"/>
    <col min="11015" max="11015" width="18.140625" style="18" customWidth="1"/>
    <col min="11016" max="11016" width="15.5703125" style="18" customWidth="1"/>
    <col min="11017" max="11017" width="14.7109375" style="18" customWidth="1"/>
    <col min="11018" max="11018" width="13.28515625" style="18" bestFit="1" customWidth="1"/>
    <col min="11019" max="11019" width="12.140625" style="18" bestFit="1" customWidth="1"/>
    <col min="11020" max="11020" width="16.42578125" style="18" customWidth="1"/>
    <col min="11021" max="11021" width="11.85546875" style="18" customWidth="1"/>
    <col min="11022" max="11022" width="41" style="18" customWidth="1"/>
    <col min="11023" max="11024" width="11.42578125" style="18"/>
    <col min="11025" max="11025" width="13.7109375" style="18" customWidth="1"/>
    <col min="11026" max="11026" width="12.42578125" style="18" bestFit="1" customWidth="1"/>
    <col min="11027" max="11027" width="18.42578125" style="18" customWidth="1"/>
    <col min="11028" max="11264" width="11.42578125" style="18"/>
    <col min="11265" max="11265" width="18.140625" style="18" customWidth="1"/>
    <col min="11266" max="11266" width="14" style="18" customWidth="1"/>
    <col min="11267" max="11267" width="7.5703125" style="18" customWidth="1"/>
    <col min="11268" max="11268" width="10.42578125" style="18" customWidth="1"/>
    <col min="11269" max="11269" width="12.85546875" style="18" customWidth="1"/>
    <col min="11270" max="11270" width="15.85546875" style="18" customWidth="1"/>
    <col min="11271" max="11271" width="18.140625" style="18" customWidth="1"/>
    <col min="11272" max="11272" width="15.5703125" style="18" customWidth="1"/>
    <col min="11273" max="11273" width="14.7109375" style="18" customWidth="1"/>
    <col min="11274" max="11274" width="13.28515625" style="18" bestFit="1" customWidth="1"/>
    <col min="11275" max="11275" width="12.140625" style="18" bestFit="1" customWidth="1"/>
    <col min="11276" max="11276" width="16.42578125" style="18" customWidth="1"/>
    <col min="11277" max="11277" width="11.85546875" style="18" customWidth="1"/>
    <col min="11278" max="11278" width="41" style="18" customWidth="1"/>
    <col min="11279" max="11280" width="11.42578125" style="18"/>
    <col min="11281" max="11281" width="13.7109375" style="18" customWidth="1"/>
    <col min="11282" max="11282" width="12.42578125" style="18" bestFit="1" customWidth="1"/>
    <col min="11283" max="11283" width="18.42578125" style="18" customWidth="1"/>
    <col min="11284" max="11520" width="11.42578125" style="18"/>
    <col min="11521" max="11521" width="18.140625" style="18" customWidth="1"/>
    <col min="11522" max="11522" width="14" style="18" customWidth="1"/>
    <col min="11523" max="11523" width="7.5703125" style="18" customWidth="1"/>
    <col min="11524" max="11524" width="10.42578125" style="18" customWidth="1"/>
    <col min="11525" max="11525" width="12.85546875" style="18" customWidth="1"/>
    <col min="11526" max="11526" width="15.85546875" style="18" customWidth="1"/>
    <col min="11527" max="11527" width="18.140625" style="18" customWidth="1"/>
    <col min="11528" max="11528" width="15.5703125" style="18" customWidth="1"/>
    <col min="11529" max="11529" width="14.7109375" style="18" customWidth="1"/>
    <col min="11530" max="11530" width="13.28515625" style="18" bestFit="1" customWidth="1"/>
    <col min="11531" max="11531" width="12.140625" style="18" bestFit="1" customWidth="1"/>
    <col min="11532" max="11532" width="16.42578125" style="18" customWidth="1"/>
    <col min="11533" max="11533" width="11.85546875" style="18" customWidth="1"/>
    <col min="11534" max="11534" width="41" style="18" customWidth="1"/>
    <col min="11535" max="11536" width="11.42578125" style="18"/>
    <col min="11537" max="11537" width="13.7109375" style="18" customWidth="1"/>
    <col min="11538" max="11538" width="12.42578125" style="18" bestFit="1" customWidth="1"/>
    <col min="11539" max="11539" width="18.42578125" style="18" customWidth="1"/>
    <col min="11540" max="11776" width="11.42578125" style="18"/>
    <col min="11777" max="11777" width="18.140625" style="18" customWidth="1"/>
    <col min="11778" max="11778" width="14" style="18" customWidth="1"/>
    <col min="11779" max="11779" width="7.5703125" style="18" customWidth="1"/>
    <col min="11780" max="11780" width="10.42578125" style="18" customWidth="1"/>
    <col min="11781" max="11781" width="12.85546875" style="18" customWidth="1"/>
    <col min="11782" max="11782" width="15.85546875" style="18" customWidth="1"/>
    <col min="11783" max="11783" width="18.140625" style="18" customWidth="1"/>
    <col min="11784" max="11784" width="15.5703125" style="18" customWidth="1"/>
    <col min="11785" max="11785" width="14.7109375" style="18" customWidth="1"/>
    <col min="11786" max="11786" width="13.28515625" style="18" bestFit="1" customWidth="1"/>
    <col min="11787" max="11787" width="12.140625" style="18" bestFit="1" customWidth="1"/>
    <col min="11788" max="11788" width="16.42578125" style="18" customWidth="1"/>
    <col min="11789" max="11789" width="11.85546875" style="18" customWidth="1"/>
    <col min="11790" max="11790" width="41" style="18" customWidth="1"/>
    <col min="11791" max="11792" width="11.42578125" style="18"/>
    <col min="11793" max="11793" width="13.7109375" style="18" customWidth="1"/>
    <col min="11794" max="11794" width="12.42578125" style="18" bestFit="1" customWidth="1"/>
    <col min="11795" max="11795" width="18.42578125" style="18" customWidth="1"/>
    <col min="11796" max="12032" width="11.42578125" style="18"/>
    <col min="12033" max="12033" width="18.140625" style="18" customWidth="1"/>
    <col min="12034" max="12034" width="14" style="18" customWidth="1"/>
    <col min="12035" max="12035" width="7.5703125" style="18" customWidth="1"/>
    <col min="12036" max="12036" width="10.42578125" style="18" customWidth="1"/>
    <col min="12037" max="12037" width="12.85546875" style="18" customWidth="1"/>
    <col min="12038" max="12038" width="15.85546875" style="18" customWidth="1"/>
    <col min="12039" max="12039" width="18.140625" style="18" customWidth="1"/>
    <col min="12040" max="12040" width="15.5703125" style="18" customWidth="1"/>
    <col min="12041" max="12041" width="14.7109375" style="18" customWidth="1"/>
    <col min="12042" max="12042" width="13.28515625" style="18" bestFit="1" customWidth="1"/>
    <col min="12043" max="12043" width="12.140625" style="18" bestFit="1" customWidth="1"/>
    <col min="12044" max="12044" width="16.42578125" style="18" customWidth="1"/>
    <col min="12045" max="12045" width="11.85546875" style="18" customWidth="1"/>
    <col min="12046" max="12046" width="41" style="18" customWidth="1"/>
    <col min="12047" max="12048" width="11.42578125" style="18"/>
    <col min="12049" max="12049" width="13.7109375" style="18" customWidth="1"/>
    <col min="12050" max="12050" width="12.42578125" style="18" bestFit="1" customWidth="1"/>
    <col min="12051" max="12051" width="18.42578125" style="18" customWidth="1"/>
    <col min="12052" max="12288" width="11.42578125" style="18"/>
    <col min="12289" max="12289" width="18.140625" style="18" customWidth="1"/>
    <col min="12290" max="12290" width="14" style="18" customWidth="1"/>
    <col min="12291" max="12291" width="7.5703125" style="18" customWidth="1"/>
    <col min="12292" max="12292" width="10.42578125" style="18" customWidth="1"/>
    <col min="12293" max="12293" width="12.85546875" style="18" customWidth="1"/>
    <col min="12294" max="12294" width="15.85546875" style="18" customWidth="1"/>
    <col min="12295" max="12295" width="18.140625" style="18" customWidth="1"/>
    <col min="12296" max="12296" width="15.5703125" style="18" customWidth="1"/>
    <col min="12297" max="12297" width="14.7109375" style="18" customWidth="1"/>
    <col min="12298" max="12298" width="13.28515625" style="18" bestFit="1" customWidth="1"/>
    <col min="12299" max="12299" width="12.140625" style="18" bestFit="1" customWidth="1"/>
    <col min="12300" max="12300" width="16.42578125" style="18" customWidth="1"/>
    <col min="12301" max="12301" width="11.85546875" style="18" customWidth="1"/>
    <col min="12302" max="12302" width="41" style="18" customWidth="1"/>
    <col min="12303" max="12304" width="11.42578125" style="18"/>
    <col min="12305" max="12305" width="13.7109375" style="18" customWidth="1"/>
    <col min="12306" max="12306" width="12.42578125" style="18" bestFit="1" customWidth="1"/>
    <col min="12307" max="12307" width="18.42578125" style="18" customWidth="1"/>
    <col min="12308" max="12544" width="11.42578125" style="18"/>
    <col min="12545" max="12545" width="18.140625" style="18" customWidth="1"/>
    <col min="12546" max="12546" width="14" style="18" customWidth="1"/>
    <col min="12547" max="12547" width="7.5703125" style="18" customWidth="1"/>
    <col min="12548" max="12548" width="10.42578125" style="18" customWidth="1"/>
    <col min="12549" max="12549" width="12.85546875" style="18" customWidth="1"/>
    <col min="12550" max="12550" width="15.85546875" style="18" customWidth="1"/>
    <col min="12551" max="12551" width="18.140625" style="18" customWidth="1"/>
    <col min="12552" max="12552" width="15.5703125" style="18" customWidth="1"/>
    <col min="12553" max="12553" width="14.7109375" style="18" customWidth="1"/>
    <col min="12554" max="12554" width="13.28515625" style="18" bestFit="1" customWidth="1"/>
    <col min="12555" max="12555" width="12.140625" style="18" bestFit="1" customWidth="1"/>
    <col min="12556" max="12556" width="16.42578125" style="18" customWidth="1"/>
    <col min="12557" max="12557" width="11.85546875" style="18" customWidth="1"/>
    <col min="12558" max="12558" width="41" style="18" customWidth="1"/>
    <col min="12559" max="12560" width="11.42578125" style="18"/>
    <col min="12561" max="12561" width="13.7109375" style="18" customWidth="1"/>
    <col min="12562" max="12562" width="12.42578125" style="18" bestFit="1" customWidth="1"/>
    <col min="12563" max="12563" width="18.42578125" style="18" customWidth="1"/>
    <col min="12564" max="12800" width="11.42578125" style="18"/>
    <col min="12801" max="12801" width="18.140625" style="18" customWidth="1"/>
    <col min="12802" max="12802" width="14" style="18" customWidth="1"/>
    <col min="12803" max="12803" width="7.5703125" style="18" customWidth="1"/>
    <col min="12804" max="12804" width="10.42578125" style="18" customWidth="1"/>
    <col min="12805" max="12805" width="12.85546875" style="18" customWidth="1"/>
    <col min="12806" max="12806" width="15.85546875" style="18" customWidth="1"/>
    <col min="12807" max="12807" width="18.140625" style="18" customWidth="1"/>
    <col min="12808" max="12808" width="15.5703125" style="18" customWidth="1"/>
    <col min="12809" max="12809" width="14.7109375" style="18" customWidth="1"/>
    <col min="12810" max="12810" width="13.28515625" style="18" bestFit="1" customWidth="1"/>
    <col min="12811" max="12811" width="12.140625" style="18" bestFit="1" customWidth="1"/>
    <col min="12812" max="12812" width="16.42578125" style="18" customWidth="1"/>
    <col min="12813" max="12813" width="11.85546875" style="18" customWidth="1"/>
    <col min="12814" max="12814" width="41" style="18" customWidth="1"/>
    <col min="12815" max="12816" width="11.42578125" style="18"/>
    <col min="12817" max="12817" width="13.7109375" style="18" customWidth="1"/>
    <col min="12818" max="12818" width="12.42578125" style="18" bestFit="1" customWidth="1"/>
    <col min="12819" max="12819" width="18.42578125" style="18" customWidth="1"/>
    <col min="12820" max="13056" width="11.42578125" style="18"/>
    <col min="13057" max="13057" width="18.140625" style="18" customWidth="1"/>
    <col min="13058" max="13058" width="14" style="18" customWidth="1"/>
    <col min="13059" max="13059" width="7.5703125" style="18" customWidth="1"/>
    <col min="13060" max="13060" width="10.42578125" style="18" customWidth="1"/>
    <col min="13061" max="13061" width="12.85546875" style="18" customWidth="1"/>
    <col min="13062" max="13062" width="15.85546875" style="18" customWidth="1"/>
    <col min="13063" max="13063" width="18.140625" style="18" customWidth="1"/>
    <col min="13064" max="13064" width="15.5703125" style="18" customWidth="1"/>
    <col min="13065" max="13065" width="14.7109375" style="18" customWidth="1"/>
    <col min="13066" max="13066" width="13.28515625" style="18" bestFit="1" customWidth="1"/>
    <col min="13067" max="13067" width="12.140625" style="18" bestFit="1" customWidth="1"/>
    <col min="13068" max="13068" width="16.42578125" style="18" customWidth="1"/>
    <col min="13069" max="13069" width="11.85546875" style="18" customWidth="1"/>
    <col min="13070" max="13070" width="41" style="18" customWidth="1"/>
    <col min="13071" max="13072" width="11.42578125" style="18"/>
    <col min="13073" max="13073" width="13.7109375" style="18" customWidth="1"/>
    <col min="13074" max="13074" width="12.42578125" style="18" bestFit="1" customWidth="1"/>
    <col min="13075" max="13075" width="18.42578125" style="18" customWidth="1"/>
    <col min="13076" max="13312" width="11.42578125" style="18"/>
    <col min="13313" max="13313" width="18.140625" style="18" customWidth="1"/>
    <col min="13314" max="13314" width="14" style="18" customWidth="1"/>
    <col min="13315" max="13315" width="7.5703125" style="18" customWidth="1"/>
    <col min="13316" max="13316" width="10.42578125" style="18" customWidth="1"/>
    <col min="13317" max="13317" width="12.85546875" style="18" customWidth="1"/>
    <col min="13318" max="13318" width="15.85546875" style="18" customWidth="1"/>
    <col min="13319" max="13319" width="18.140625" style="18" customWidth="1"/>
    <col min="13320" max="13320" width="15.5703125" style="18" customWidth="1"/>
    <col min="13321" max="13321" width="14.7109375" style="18" customWidth="1"/>
    <col min="13322" max="13322" width="13.28515625" style="18" bestFit="1" customWidth="1"/>
    <col min="13323" max="13323" width="12.140625" style="18" bestFit="1" customWidth="1"/>
    <col min="13324" max="13324" width="16.42578125" style="18" customWidth="1"/>
    <col min="13325" max="13325" width="11.85546875" style="18" customWidth="1"/>
    <col min="13326" max="13326" width="41" style="18" customWidth="1"/>
    <col min="13327" max="13328" width="11.42578125" style="18"/>
    <col min="13329" max="13329" width="13.7109375" style="18" customWidth="1"/>
    <col min="13330" max="13330" width="12.42578125" style="18" bestFit="1" customWidth="1"/>
    <col min="13331" max="13331" width="18.42578125" style="18" customWidth="1"/>
    <col min="13332" max="13568" width="11.42578125" style="18"/>
    <col min="13569" max="13569" width="18.140625" style="18" customWidth="1"/>
    <col min="13570" max="13570" width="14" style="18" customWidth="1"/>
    <col min="13571" max="13571" width="7.5703125" style="18" customWidth="1"/>
    <col min="13572" max="13572" width="10.42578125" style="18" customWidth="1"/>
    <col min="13573" max="13573" width="12.85546875" style="18" customWidth="1"/>
    <col min="13574" max="13574" width="15.85546875" style="18" customWidth="1"/>
    <col min="13575" max="13575" width="18.140625" style="18" customWidth="1"/>
    <col min="13576" max="13576" width="15.5703125" style="18" customWidth="1"/>
    <col min="13577" max="13577" width="14.7109375" style="18" customWidth="1"/>
    <col min="13578" max="13578" width="13.28515625" style="18" bestFit="1" customWidth="1"/>
    <col min="13579" max="13579" width="12.140625" style="18" bestFit="1" customWidth="1"/>
    <col min="13580" max="13580" width="16.42578125" style="18" customWidth="1"/>
    <col min="13581" max="13581" width="11.85546875" style="18" customWidth="1"/>
    <col min="13582" max="13582" width="41" style="18" customWidth="1"/>
    <col min="13583" max="13584" width="11.42578125" style="18"/>
    <col min="13585" max="13585" width="13.7109375" style="18" customWidth="1"/>
    <col min="13586" max="13586" width="12.42578125" style="18" bestFit="1" customWidth="1"/>
    <col min="13587" max="13587" width="18.42578125" style="18" customWidth="1"/>
    <col min="13588" max="13824" width="11.42578125" style="18"/>
    <col min="13825" max="13825" width="18.140625" style="18" customWidth="1"/>
    <col min="13826" max="13826" width="14" style="18" customWidth="1"/>
    <col min="13827" max="13827" width="7.5703125" style="18" customWidth="1"/>
    <col min="13828" max="13828" width="10.42578125" style="18" customWidth="1"/>
    <col min="13829" max="13829" width="12.85546875" style="18" customWidth="1"/>
    <col min="13830" max="13830" width="15.85546875" style="18" customWidth="1"/>
    <col min="13831" max="13831" width="18.140625" style="18" customWidth="1"/>
    <col min="13832" max="13832" width="15.5703125" style="18" customWidth="1"/>
    <col min="13833" max="13833" width="14.7109375" style="18" customWidth="1"/>
    <col min="13834" max="13834" width="13.28515625" style="18" bestFit="1" customWidth="1"/>
    <col min="13835" max="13835" width="12.140625" style="18" bestFit="1" customWidth="1"/>
    <col min="13836" max="13836" width="16.42578125" style="18" customWidth="1"/>
    <col min="13837" max="13837" width="11.85546875" style="18" customWidth="1"/>
    <col min="13838" max="13838" width="41" style="18" customWidth="1"/>
    <col min="13839" max="13840" width="11.42578125" style="18"/>
    <col min="13841" max="13841" width="13.7109375" style="18" customWidth="1"/>
    <col min="13842" max="13842" width="12.42578125" style="18" bestFit="1" customWidth="1"/>
    <col min="13843" max="13843" width="18.42578125" style="18" customWidth="1"/>
    <col min="13844" max="14080" width="11.42578125" style="18"/>
    <col min="14081" max="14081" width="18.140625" style="18" customWidth="1"/>
    <col min="14082" max="14082" width="14" style="18" customWidth="1"/>
    <col min="14083" max="14083" width="7.5703125" style="18" customWidth="1"/>
    <col min="14084" max="14084" width="10.42578125" style="18" customWidth="1"/>
    <col min="14085" max="14085" width="12.85546875" style="18" customWidth="1"/>
    <col min="14086" max="14086" width="15.85546875" style="18" customWidth="1"/>
    <col min="14087" max="14087" width="18.140625" style="18" customWidth="1"/>
    <col min="14088" max="14088" width="15.5703125" style="18" customWidth="1"/>
    <col min="14089" max="14089" width="14.7109375" style="18" customWidth="1"/>
    <col min="14090" max="14090" width="13.28515625" style="18" bestFit="1" customWidth="1"/>
    <col min="14091" max="14091" width="12.140625" style="18" bestFit="1" customWidth="1"/>
    <col min="14092" max="14092" width="16.42578125" style="18" customWidth="1"/>
    <col min="14093" max="14093" width="11.85546875" style="18" customWidth="1"/>
    <col min="14094" max="14094" width="41" style="18" customWidth="1"/>
    <col min="14095" max="14096" width="11.42578125" style="18"/>
    <col min="14097" max="14097" width="13.7109375" style="18" customWidth="1"/>
    <col min="14098" max="14098" width="12.42578125" style="18" bestFit="1" customWidth="1"/>
    <col min="14099" max="14099" width="18.42578125" style="18" customWidth="1"/>
    <col min="14100" max="14336" width="11.42578125" style="18"/>
    <col min="14337" max="14337" width="18.140625" style="18" customWidth="1"/>
    <col min="14338" max="14338" width="14" style="18" customWidth="1"/>
    <col min="14339" max="14339" width="7.5703125" style="18" customWidth="1"/>
    <col min="14340" max="14340" width="10.42578125" style="18" customWidth="1"/>
    <col min="14341" max="14341" width="12.85546875" style="18" customWidth="1"/>
    <col min="14342" max="14342" width="15.85546875" style="18" customWidth="1"/>
    <col min="14343" max="14343" width="18.140625" style="18" customWidth="1"/>
    <col min="14344" max="14344" width="15.5703125" style="18" customWidth="1"/>
    <col min="14345" max="14345" width="14.7109375" style="18" customWidth="1"/>
    <col min="14346" max="14346" width="13.28515625" style="18" bestFit="1" customWidth="1"/>
    <col min="14347" max="14347" width="12.140625" style="18" bestFit="1" customWidth="1"/>
    <col min="14348" max="14348" width="16.42578125" style="18" customWidth="1"/>
    <col min="14349" max="14349" width="11.85546875" style="18" customWidth="1"/>
    <col min="14350" max="14350" width="41" style="18" customWidth="1"/>
    <col min="14351" max="14352" width="11.42578125" style="18"/>
    <col min="14353" max="14353" width="13.7109375" style="18" customWidth="1"/>
    <col min="14354" max="14354" width="12.42578125" style="18" bestFit="1" customWidth="1"/>
    <col min="14355" max="14355" width="18.42578125" style="18" customWidth="1"/>
    <col min="14356" max="14592" width="11.42578125" style="18"/>
    <col min="14593" max="14593" width="18.140625" style="18" customWidth="1"/>
    <col min="14594" max="14594" width="14" style="18" customWidth="1"/>
    <col min="14595" max="14595" width="7.5703125" style="18" customWidth="1"/>
    <col min="14596" max="14596" width="10.42578125" style="18" customWidth="1"/>
    <col min="14597" max="14597" width="12.85546875" style="18" customWidth="1"/>
    <col min="14598" max="14598" width="15.85546875" style="18" customWidth="1"/>
    <col min="14599" max="14599" width="18.140625" style="18" customWidth="1"/>
    <col min="14600" max="14600" width="15.5703125" style="18" customWidth="1"/>
    <col min="14601" max="14601" width="14.7109375" style="18" customWidth="1"/>
    <col min="14602" max="14602" width="13.28515625" style="18" bestFit="1" customWidth="1"/>
    <col min="14603" max="14603" width="12.140625" style="18" bestFit="1" customWidth="1"/>
    <col min="14604" max="14604" width="16.42578125" style="18" customWidth="1"/>
    <col min="14605" max="14605" width="11.85546875" style="18" customWidth="1"/>
    <col min="14606" max="14606" width="41" style="18" customWidth="1"/>
    <col min="14607" max="14608" width="11.42578125" style="18"/>
    <col min="14609" max="14609" width="13.7109375" style="18" customWidth="1"/>
    <col min="14610" max="14610" width="12.42578125" style="18" bestFit="1" customWidth="1"/>
    <col min="14611" max="14611" width="18.42578125" style="18" customWidth="1"/>
    <col min="14612" max="14848" width="11.42578125" style="18"/>
    <col min="14849" max="14849" width="18.140625" style="18" customWidth="1"/>
    <col min="14850" max="14850" width="14" style="18" customWidth="1"/>
    <col min="14851" max="14851" width="7.5703125" style="18" customWidth="1"/>
    <col min="14852" max="14852" width="10.42578125" style="18" customWidth="1"/>
    <col min="14853" max="14853" width="12.85546875" style="18" customWidth="1"/>
    <col min="14854" max="14854" width="15.85546875" style="18" customWidth="1"/>
    <col min="14855" max="14855" width="18.140625" style="18" customWidth="1"/>
    <col min="14856" max="14856" width="15.5703125" style="18" customWidth="1"/>
    <col min="14857" max="14857" width="14.7109375" style="18" customWidth="1"/>
    <col min="14858" max="14858" width="13.28515625" style="18" bestFit="1" customWidth="1"/>
    <col min="14859" max="14859" width="12.140625" style="18" bestFit="1" customWidth="1"/>
    <col min="14860" max="14860" width="16.42578125" style="18" customWidth="1"/>
    <col min="14861" max="14861" width="11.85546875" style="18" customWidth="1"/>
    <col min="14862" max="14862" width="41" style="18" customWidth="1"/>
    <col min="14863" max="14864" width="11.42578125" style="18"/>
    <col min="14865" max="14865" width="13.7109375" style="18" customWidth="1"/>
    <col min="14866" max="14866" width="12.42578125" style="18" bestFit="1" customWidth="1"/>
    <col min="14867" max="14867" width="18.42578125" style="18" customWidth="1"/>
    <col min="14868" max="15104" width="11.42578125" style="18"/>
    <col min="15105" max="15105" width="18.140625" style="18" customWidth="1"/>
    <col min="15106" max="15106" width="14" style="18" customWidth="1"/>
    <col min="15107" max="15107" width="7.5703125" style="18" customWidth="1"/>
    <col min="15108" max="15108" width="10.42578125" style="18" customWidth="1"/>
    <col min="15109" max="15109" width="12.85546875" style="18" customWidth="1"/>
    <col min="15110" max="15110" width="15.85546875" style="18" customWidth="1"/>
    <col min="15111" max="15111" width="18.140625" style="18" customWidth="1"/>
    <col min="15112" max="15112" width="15.5703125" style="18" customWidth="1"/>
    <col min="15113" max="15113" width="14.7109375" style="18" customWidth="1"/>
    <col min="15114" max="15114" width="13.28515625" style="18" bestFit="1" customWidth="1"/>
    <col min="15115" max="15115" width="12.140625" style="18" bestFit="1" customWidth="1"/>
    <col min="15116" max="15116" width="16.42578125" style="18" customWidth="1"/>
    <col min="15117" max="15117" width="11.85546875" style="18" customWidth="1"/>
    <col min="15118" max="15118" width="41" style="18" customWidth="1"/>
    <col min="15119" max="15120" width="11.42578125" style="18"/>
    <col min="15121" max="15121" width="13.7109375" style="18" customWidth="1"/>
    <col min="15122" max="15122" width="12.42578125" style="18" bestFit="1" customWidth="1"/>
    <col min="15123" max="15123" width="18.42578125" style="18" customWidth="1"/>
    <col min="15124" max="15360" width="11.42578125" style="18"/>
    <col min="15361" max="15361" width="18.140625" style="18" customWidth="1"/>
    <col min="15362" max="15362" width="14" style="18" customWidth="1"/>
    <col min="15363" max="15363" width="7.5703125" style="18" customWidth="1"/>
    <col min="15364" max="15364" width="10.42578125" style="18" customWidth="1"/>
    <col min="15365" max="15365" width="12.85546875" style="18" customWidth="1"/>
    <col min="15366" max="15366" width="15.85546875" style="18" customWidth="1"/>
    <col min="15367" max="15367" width="18.140625" style="18" customWidth="1"/>
    <col min="15368" max="15368" width="15.5703125" style="18" customWidth="1"/>
    <col min="15369" max="15369" width="14.7109375" style="18" customWidth="1"/>
    <col min="15370" max="15370" width="13.28515625" style="18" bestFit="1" customWidth="1"/>
    <col min="15371" max="15371" width="12.140625" style="18" bestFit="1" customWidth="1"/>
    <col min="15372" max="15372" width="16.42578125" style="18" customWidth="1"/>
    <col min="15373" max="15373" width="11.85546875" style="18" customWidth="1"/>
    <col min="15374" max="15374" width="41" style="18" customWidth="1"/>
    <col min="15375" max="15376" width="11.42578125" style="18"/>
    <col min="15377" max="15377" width="13.7109375" style="18" customWidth="1"/>
    <col min="15378" max="15378" width="12.42578125" style="18" bestFit="1" customWidth="1"/>
    <col min="15379" max="15379" width="18.42578125" style="18" customWidth="1"/>
    <col min="15380" max="15616" width="11.42578125" style="18"/>
    <col min="15617" max="15617" width="18.140625" style="18" customWidth="1"/>
    <col min="15618" max="15618" width="14" style="18" customWidth="1"/>
    <col min="15619" max="15619" width="7.5703125" style="18" customWidth="1"/>
    <col min="15620" max="15620" width="10.42578125" style="18" customWidth="1"/>
    <col min="15621" max="15621" width="12.85546875" style="18" customWidth="1"/>
    <col min="15622" max="15622" width="15.85546875" style="18" customWidth="1"/>
    <col min="15623" max="15623" width="18.140625" style="18" customWidth="1"/>
    <col min="15624" max="15624" width="15.5703125" style="18" customWidth="1"/>
    <col min="15625" max="15625" width="14.7109375" style="18" customWidth="1"/>
    <col min="15626" max="15626" width="13.28515625" style="18" bestFit="1" customWidth="1"/>
    <col min="15627" max="15627" width="12.140625" style="18" bestFit="1" customWidth="1"/>
    <col min="15628" max="15628" width="16.42578125" style="18" customWidth="1"/>
    <col min="15629" max="15629" width="11.85546875" style="18" customWidth="1"/>
    <col min="15630" max="15630" width="41" style="18" customWidth="1"/>
    <col min="15631" max="15632" width="11.42578125" style="18"/>
    <col min="15633" max="15633" width="13.7109375" style="18" customWidth="1"/>
    <col min="15634" max="15634" width="12.42578125" style="18" bestFit="1" customWidth="1"/>
    <col min="15635" max="15635" width="18.42578125" style="18" customWidth="1"/>
    <col min="15636" max="15872" width="11.42578125" style="18"/>
    <col min="15873" max="15873" width="18.140625" style="18" customWidth="1"/>
    <col min="15874" max="15874" width="14" style="18" customWidth="1"/>
    <col min="15875" max="15875" width="7.5703125" style="18" customWidth="1"/>
    <col min="15876" max="15876" width="10.42578125" style="18" customWidth="1"/>
    <col min="15877" max="15877" width="12.85546875" style="18" customWidth="1"/>
    <col min="15878" max="15878" width="15.85546875" style="18" customWidth="1"/>
    <col min="15879" max="15879" width="18.140625" style="18" customWidth="1"/>
    <col min="15880" max="15880" width="15.5703125" style="18" customWidth="1"/>
    <col min="15881" max="15881" width="14.7109375" style="18" customWidth="1"/>
    <col min="15882" max="15882" width="13.28515625" style="18" bestFit="1" customWidth="1"/>
    <col min="15883" max="15883" width="12.140625" style="18" bestFit="1" customWidth="1"/>
    <col min="15884" max="15884" width="16.42578125" style="18" customWidth="1"/>
    <col min="15885" max="15885" width="11.85546875" style="18" customWidth="1"/>
    <col min="15886" max="15886" width="41" style="18" customWidth="1"/>
    <col min="15887" max="15888" width="11.42578125" style="18"/>
    <col min="15889" max="15889" width="13.7109375" style="18" customWidth="1"/>
    <col min="15890" max="15890" width="12.42578125" style="18" bestFit="1" customWidth="1"/>
    <col min="15891" max="15891" width="18.42578125" style="18" customWidth="1"/>
    <col min="15892" max="16128" width="11.42578125" style="18"/>
    <col min="16129" max="16129" width="18.140625" style="18" customWidth="1"/>
    <col min="16130" max="16130" width="14" style="18" customWidth="1"/>
    <col min="16131" max="16131" width="7.5703125" style="18" customWidth="1"/>
    <col min="16132" max="16132" width="10.42578125" style="18" customWidth="1"/>
    <col min="16133" max="16133" width="12.85546875" style="18" customWidth="1"/>
    <col min="16134" max="16134" width="15.85546875" style="18" customWidth="1"/>
    <col min="16135" max="16135" width="18.140625" style="18" customWidth="1"/>
    <col min="16136" max="16136" width="15.5703125" style="18" customWidth="1"/>
    <col min="16137" max="16137" width="14.7109375" style="18" customWidth="1"/>
    <col min="16138" max="16138" width="13.28515625" style="18" bestFit="1" customWidth="1"/>
    <col min="16139" max="16139" width="12.140625" style="18" bestFit="1" customWidth="1"/>
    <col min="16140" max="16140" width="16.42578125" style="18" customWidth="1"/>
    <col min="16141" max="16141" width="11.85546875" style="18" customWidth="1"/>
    <col min="16142" max="16142" width="41" style="18" customWidth="1"/>
    <col min="16143" max="16144" width="11.42578125" style="18"/>
    <col min="16145" max="16145" width="13.7109375" style="18" customWidth="1"/>
    <col min="16146" max="16146" width="12.42578125" style="18" bestFit="1" customWidth="1"/>
    <col min="16147" max="16147" width="18.42578125" style="18" customWidth="1"/>
    <col min="16148" max="16384" width="11.42578125" style="18"/>
  </cols>
  <sheetData>
    <row r="1" spans="1:17" ht="20.25" x14ac:dyDescent="0.3">
      <c r="A1" s="221" t="s">
        <v>13</v>
      </c>
      <c r="B1" s="222"/>
      <c r="C1" s="222"/>
      <c r="D1" s="222"/>
      <c r="E1" s="222"/>
      <c r="F1" s="222"/>
      <c r="G1" s="222"/>
      <c r="H1" s="222"/>
      <c r="I1" s="222"/>
      <c r="J1" s="222"/>
      <c r="K1" s="222"/>
      <c r="L1" s="223"/>
    </row>
    <row r="2" spans="1:17" ht="20.25" x14ac:dyDescent="0.3">
      <c r="A2" s="224" t="s">
        <v>19</v>
      </c>
      <c r="B2" s="225"/>
      <c r="C2" s="225"/>
      <c r="D2" s="225"/>
      <c r="E2" s="225"/>
      <c r="F2" s="225"/>
      <c r="G2" s="225"/>
      <c r="H2" s="225"/>
      <c r="I2" s="225"/>
      <c r="J2" s="225"/>
      <c r="K2" s="225"/>
      <c r="L2" s="226"/>
    </row>
    <row r="3" spans="1:17" ht="20.25" x14ac:dyDescent="0.3">
      <c r="A3" s="224" t="s">
        <v>81</v>
      </c>
      <c r="B3" s="225"/>
      <c r="C3" s="225"/>
      <c r="D3" s="225"/>
      <c r="E3" s="225"/>
      <c r="F3" s="225"/>
      <c r="G3" s="225"/>
      <c r="H3" s="225"/>
      <c r="I3" s="225"/>
      <c r="J3" s="225"/>
      <c r="K3" s="225"/>
      <c r="L3" s="226"/>
    </row>
    <row r="4" spans="1:17" ht="20.25" x14ac:dyDescent="0.3">
      <c r="A4" s="224" t="str">
        <f>CONCATENATE(Salarios!B17,Salarios!C17)</f>
        <v xml:space="preserve">136-03 Rectoría del Subsistema de Administración de Bienes y Contratación Administrativa  </v>
      </c>
      <c r="B4" s="225"/>
      <c r="C4" s="225"/>
      <c r="D4" s="225"/>
      <c r="E4" s="225"/>
      <c r="F4" s="225"/>
      <c r="G4" s="225"/>
      <c r="H4" s="225"/>
      <c r="I4" s="225"/>
      <c r="J4" s="225"/>
      <c r="K4" s="225"/>
      <c r="L4" s="226"/>
    </row>
    <row r="5" spans="1:17" ht="20.25" x14ac:dyDescent="0.3">
      <c r="A5" s="227"/>
      <c r="B5" s="228"/>
      <c r="C5" s="228"/>
      <c r="D5" s="228"/>
      <c r="E5" s="228"/>
      <c r="F5" s="228"/>
      <c r="G5" s="228"/>
      <c r="H5" s="228"/>
      <c r="I5" s="228"/>
      <c r="J5" s="228"/>
      <c r="K5" s="228"/>
      <c r="L5" s="229"/>
    </row>
    <row r="6" spans="1:17" ht="15" x14ac:dyDescent="0.25">
      <c r="A6" s="236" t="s">
        <v>0</v>
      </c>
      <c r="B6" s="238" t="str">
        <f>+Salarios!A1</f>
        <v>MINISTERIO DE HACIENDA</v>
      </c>
      <c r="C6" s="239"/>
      <c r="D6" s="239"/>
      <c r="E6" s="239"/>
      <c r="F6" s="239"/>
      <c r="G6" s="240"/>
      <c r="H6" s="51" t="s">
        <v>39</v>
      </c>
      <c r="I6" s="232">
        <v>44227</v>
      </c>
      <c r="J6" s="230"/>
      <c r="K6" s="230"/>
      <c r="L6" s="231"/>
    </row>
    <row r="7" spans="1:17" ht="15" x14ac:dyDescent="0.25">
      <c r="A7" s="237"/>
      <c r="B7" s="241"/>
      <c r="C7" s="242"/>
      <c r="D7" s="242"/>
      <c r="E7" s="242"/>
      <c r="F7" s="242"/>
      <c r="G7" s="243"/>
      <c r="H7" s="51" t="s">
        <v>40</v>
      </c>
      <c r="I7" s="230" t="s">
        <v>126</v>
      </c>
      <c r="J7" s="230"/>
      <c r="K7" s="230"/>
      <c r="L7" s="231"/>
    </row>
    <row r="8" spans="1:17" ht="14.25" x14ac:dyDescent="0.2">
      <c r="A8" s="244"/>
      <c r="B8" s="245"/>
      <c r="C8" s="245"/>
      <c r="D8" s="245"/>
      <c r="E8" s="245"/>
      <c r="F8" s="245"/>
      <c r="G8" s="245"/>
      <c r="H8" s="245"/>
      <c r="I8" s="245"/>
      <c r="J8" s="245"/>
      <c r="K8" s="245"/>
      <c r="L8" s="246"/>
    </row>
    <row r="9" spans="1:17" ht="28.9" customHeight="1" x14ac:dyDescent="0.2">
      <c r="A9" s="200" t="s">
        <v>1</v>
      </c>
      <c r="B9" s="201"/>
      <c r="C9" s="201"/>
      <c r="D9" s="201"/>
      <c r="E9" s="247">
        <v>4000042147</v>
      </c>
      <c r="F9" s="239"/>
      <c r="G9" s="239"/>
      <c r="H9" s="239"/>
      <c r="I9" s="239"/>
      <c r="J9" s="239"/>
      <c r="K9" s="239"/>
      <c r="L9" s="240"/>
    </row>
    <row r="10" spans="1:17" ht="15" customHeight="1" x14ac:dyDescent="0.2">
      <c r="A10" s="202"/>
      <c r="B10" s="203"/>
      <c r="C10" s="203"/>
      <c r="D10" s="203"/>
      <c r="E10" s="204" t="s">
        <v>85</v>
      </c>
      <c r="F10" s="205"/>
      <c r="G10" s="205"/>
      <c r="H10" s="205"/>
      <c r="I10" s="205"/>
      <c r="J10" s="205"/>
      <c r="K10" s="205"/>
      <c r="L10" s="206"/>
    </row>
    <row r="11" spans="1:17" s="86" customFormat="1" ht="14.45" customHeight="1" x14ac:dyDescent="0.2">
      <c r="A11" s="233"/>
      <c r="B11" s="234"/>
      <c r="C11" s="234"/>
      <c r="D11" s="234"/>
      <c r="E11" s="234"/>
      <c r="F11" s="234"/>
      <c r="G11" s="234"/>
      <c r="H11" s="234"/>
      <c r="I11" s="234"/>
      <c r="J11" s="234"/>
      <c r="K11" s="234"/>
      <c r="L11" s="235"/>
    </row>
    <row r="12" spans="1:17" ht="26.25" customHeight="1" x14ac:dyDescent="0.2">
      <c r="A12" s="87" t="s">
        <v>29</v>
      </c>
      <c r="B12" s="198">
        <f>+'Desglose de Pagos'!B7</f>
        <v>44197</v>
      </c>
      <c r="C12" s="198"/>
      <c r="D12" s="198"/>
      <c r="E12" s="198"/>
      <c r="F12" s="198"/>
      <c r="G12" s="198"/>
      <c r="H12" s="198"/>
      <c r="I12" s="198"/>
      <c r="J12" s="198"/>
      <c r="K12" s="198"/>
      <c r="L12" s="199"/>
    </row>
    <row r="13" spans="1:17" ht="19.149999999999999" customHeight="1" x14ac:dyDescent="0.2">
      <c r="A13" s="207"/>
      <c r="B13" s="208"/>
      <c r="C13" s="208"/>
      <c r="D13" s="208"/>
      <c r="E13" s="208"/>
      <c r="F13" s="208"/>
      <c r="G13" s="208"/>
      <c r="H13" s="208"/>
      <c r="I13" s="208"/>
      <c r="J13" s="208"/>
      <c r="K13" s="208"/>
      <c r="L13" s="209"/>
    </row>
    <row r="14" spans="1:17" s="43" customFormat="1" ht="27" customHeight="1" x14ac:dyDescent="0.2">
      <c r="A14" s="213" t="s">
        <v>7</v>
      </c>
      <c r="B14" s="214"/>
      <c r="C14" s="214"/>
      <c r="D14" s="214"/>
      <c r="E14" s="214"/>
      <c r="F14" s="214"/>
      <c r="G14" s="214"/>
      <c r="H14" s="214"/>
      <c r="I14" s="214"/>
      <c r="J14" s="214"/>
      <c r="K14" s="214"/>
      <c r="L14" s="215"/>
      <c r="Q14" s="44"/>
    </row>
    <row r="15" spans="1:17" s="20" customFormat="1" ht="24.75" customHeight="1" x14ac:dyDescent="0.2">
      <c r="A15" s="216" t="s">
        <v>2</v>
      </c>
      <c r="B15" s="217"/>
      <c r="C15" s="218" t="s">
        <v>3</v>
      </c>
      <c r="D15" s="219"/>
      <c r="E15" s="220" t="s">
        <v>12</v>
      </c>
      <c r="F15" s="220"/>
      <c r="G15" s="220"/>
      <c r="H15" s="248" t="s">
        <v>134</v>
      </c>
      <c r="I15" s="220"/>
      <c r="J15" s="220"/>
      <c r="K15" s="249" t="s">
        <v>6</v>
      </c>
      <c r="L15" s="248"/>
      <c r="Q15" s="21"/>
    </row>
    <row r="16" spans="1:17" s="6" customFormat="1" ht="36.75" customHeight="1" x14ac:dyDescent="0.2">
      <c r="A16" s="30" t="s">
        <v>4</v>
      </c>
      <c r="B16" s="30" t="s">
        <v>20</v>
      </c>
      <c r="C16" s="210" t="s">
        <v>21</v>
      </c>
      <c r="D16" s="211"/>
      <c r="E16" s="46" t="s">
        <v>18</v>
      </c>
      <c r="F16" s="47" t="s">
        <v>10</v>
      </c>
      <c r="G16" s="48" t="s">
        <v>115</v>
      </c>
      <c r="H16" s="211" t="s">
        <v>5</v>
      </c>
      <c r="I16" s="212"/>
      <c r="J16" s="49" t="s">
        <v>133</v>
      </c>
      <c r="K16" s="49" t="s">
        <v>8</v>
      </c>
      <c r="L16" s="49" t="s">
        <v>22</v>
      </c>
      <c r="Q16" s="2"/>
    </row>
    <row r="17" spans="1:20" s="3" customFormat="1" ht="37.9" customHeight="1" x14ac:dyDescent="0.2">
      <c r="A17" s="22" t="str">
        <f>Salarios!A9</f>
        <v xml:space="preserve">206 </v>
      </c>
      <c r="B17" s="22" t="str">
        <f>Salarios!$B$17</f>
        <v xml:space="preserve">136-03 </v>
      </c>
      <c r="C17" s="262" t="s">
        <v>82</v>
      </c>
      <c r="D17" s="263"/>
      <c r="E17" s="23" t="s">
        <v>11</v>
      </c>
      <c r="F17" s="9">
        <v>4000042147</v>
      </c>
      <c r="G17" s="106" t="s">
        <v>131</v>
      </c>
      <c r="H17" s="264" t="s">
        <v>83</v>
      </c>
      <c r="I17" s="265"/>
      <c r="J17" s="68">
        <v>3400030778</v>
      </c>
      <c r="K17" s="68">
        <v>1900014019</v>
      </c>
      <c r="L17" s="24">
        <f>+'Desglose de Pagos'!C19</f>
        <v>814967.61314999999</v>
      </c>
      <c r="Q17" s="5"/>
    </row>
    <row r="18" spans="1:20" s="3" customFormat="1" ht="37.9" customHeight="1" x14ac:dyDescent="0.2">
      <c r="A18" s="22">
        <v>206</v>
      </c>
      <c r="B18" s="22" t="str">
        <f>Salarios!$B$17</f>
        <v xml:space="preserve">136-03 </v>
      </c>
      <c r="C18" s="262" t="s">
        <v>70</v>
      </c>
      <c r="D18" s="263"/>
      <c r="E18" s="23" t="s">
        <v>11</v>
      </c>
      <c r="F18" s="9">
        <v>4000042147</v>
      </c>
      <c r="G18" s="106" t="s">
        <v>132</v>
      </c>
      <c r="H18" s="264" t="s">
        <v>84</v>
      </c>
      <c r="I18" s="265"/>
      <c r="J18" s="68">
        <v>3400030778</v>
      </c>
      <c r="K18" s="68">
        <v>1900014019</v>
      </c>
      <c r="L18" s="24">
        <f>+'Desglose de Pagos'!D19</f>
        <v>144497.80374999999</v>
      </c>
      <c r="Q18" s="5"/>
    </row>
    <row r="19" spans="1:20" s="3" customFormat="1" ht="33" customHeight="1" x14ac:dyDescent="0.2">
      <c r="A19" s="257"/>
      <c r="B19" s="258"/>
      <c r="C19" s="258"/>
      <c r="D19" s="258"/>
      <c r="E19" s="258"/>
      <c r="F19" s="258"/>
      <c r="G19" s="258"/>
      <c r="H19" s="258"/>
      <c r="I19" s="258"/>
      <c r="J19" s="258"/>
      <c r="K19" s="258"/>
      <c r="L19" s="259"/>
      <c r="Q19" s="5"/>
    </row>
    <row r="20" spans="1:20" s="3" customFormat="1" ht="32.25" customHeight="1" x14ac:dyDescent="0.2">
      <c r="A20" s="260" t="s">
        <v>112</v>
      </c>
      <c r="B20" s="261"/>
      <c r="C20" s="261"/>
      <c r="D20" s="261"/>
      <c r="E20" s="261"/>
      <c r="F20" s="261"/>
      <c r="G20" s="261"/>
      <c r="H20" s="261"/>
      <c r="I20" s="261"/>
      <c r="J20" s="261"/>
      <c r="K20" s="261"/>
      <c r="L20" s="85">
        <f>SUM(L17:L18)</f>
        <v>959465.41689999995</v>
      </c>
      <c r="Q20" s="5"/>
    </row>
    <row r="21" spans="1:20" s="3" customFormat="1" ht="99.6" customHeight="1" x14ac:dyDescent="0.2">
      <c r="A21" s="255"/>
      <c r="B21" s="256"/>
      <c r="C21" s="256"/>
      <c r="D21" s="256"/>
      <c r="E21" s="256"/>
      <c r="F21" s="256"/>
      <c r="G21" s="256"/>
      <c r="H21" s="256"/>
      <c r="I21" s="256"/>
      <c r="J21" s="256"/>
      <c r="K21" s="88"/>
      <c r="L21" s="89"/>
      <c r="Q21" s="5"/>
    </row>
    <row r="22" spans="1:20" ht="13.15" customHeight="1" x14ac:dyDescent="0.2">
      <c r="A22" s="250" t="s">
        <v>63</v>
      </c>
      <c r="B22" s="251"/>
      <c r="C22" s="251"/>
      <c r="D22" s="251"/>
      <c r="E22" s="69"/>
      <c r="F22" s="251" t="s">
        <v>64</v>
      </c>
      <c r="G22" s="251"/>
      <c r="H22" s="251"/>
      <c r="I22" s="251"/>
      <c r="J22" s="251"/>
      <c r="K22" s="69"/>
      <c r="L22" s="70"/>
    </row>
    <row r="23" spans="1:20" ht="13.15" customHeight="1" x14ac:dyDescent="0.2">
      <c r="A23" s="252" t="s">
        <v>14</v>
      </c>
      <c r="B23" s="253"/>
      <c r="C23" s="253"/>
      <c r="D23" s="253"/>
      <c r="F23" s="254" t="s">
        <v>9</v>
      </c>
      <c r="G23" s="254"/>
      <c r="H23" s="254"/>
      <c r="I23" s="254"/>
      <c r="J23" s="254"/>
      <c r="L23" s="37"/>
    </row>
    <row r="24" spans="1:20" x14ac:dyDescent="0.2">
      <c r="A24" s="38"/>
      <c r="B24" s="39"/>
      <c r="C24" s="39"/>
      <c r="D24" s="39"/>
      <c r="E24" s="39"/>
      <c r="F24" s="39"/>
      <c r="G24" s="39"/>
      <c r="H24" s="40"/>
      <c r="I24" s="41"/>
      <c r="J24" s="39"/>
      <c r="K24" s="39"/>
      <c r="L24" s="42"/>
      <c r="M24"/>
      <c r="N24"/>
      <c r="O24"/>
      <c r="P24"/>
      <c r="Q24"/>
      <c r="R24"/>
      <c r="S24"/>
      <c r="T24"/>
    </row>
    <row r="25" spans="1:20" x14ac:dyDescent="0.2">
      <c r="H25" s="5"/>
      <c r="L25" s="19"/>
      <c r="M25"/>
      <c r="N25"/>
      <c r="O25"/>
      <c r="P25"/>
      <c r="Q25"/>
      <c r="R25"/>
      <c r="S25"/>
      <c r="T25"/>
    </row>
    <row r="26" spans="1:20" x14ac:dyDescent="0.2">
      <c r="H26" s="7"/>
      <c r="L26" s="19"/>
      <c r="M26"/>
      <c r="N26"/>
      <c r="O26"/>
      <c r="P26"/>
      <c r="Q26"/>
      <c r="R26"/>
      <c r="S26"/>
      <c r="T26"/>
    </row>
    <row r="27" spans="1:20" x14ac:dyDescent="0.2">
      <c r="H27" s="8"/>
      <c r="L27" s="19"/>
      <c r="M27"/>
      <c r="N27"/>
      <c r="O27"/>
      <c r="P27"/>
      <c r="Q27"/>
      <c r="R27"/>
      <c r="S27"/>
      <c r="T27"/>
    </row>
    <row r="28" spans="1:20" x14ac:dyDescent="0.2">
      <c r="M28"/>
      <c r="N28"/>
      <c r="O28"/>
      <c r="P28"/>
      <c r="Q28"/>
      <c r="R28"/>
      <c r="S28"/>
      <c r="T28"/>
    </row>
    <row r="29" spans="1:20" x14ac:dyDescent="0.2">
      <c r="M29"/>
      <c r="N29"/>
      <c r="O29"/>
      <c r="P29"/>
      <c r="Q29"/>
      <c r="R29"/>
      <c r="S29"/>
      <c r="T29"/>
    </row>
    <row r="30" spans="1:20" x14ac:dyDescent="0.2">
      <c r="M30"/>
      <c r="N30"/>
      <c r="O30"/>
      <c r="P30"/>
      <c r="Q30"/>
      <c r="R30"/>
      <c r="S30"/>
      <c r="T30"/>
    </row>
    <row r="31" spans="1:20" x14ac:dyDescent="0.2">
      <c r="M31"/>
      <c r="N31"/>
      <c r="O31"/>
      <c r="P31"/>
      <c r="Q31"/>
      <c r="R31"/>
      <c r="S31"/>
      <c r="T31"/>
    </row>
    <row r="32" spans="1:20" x14ac:dyDescent="0.2">
      <c r="M32"/>
      <c r="N32"/>
      <c r="O32"/>
      <c r="P32"/>
      <c r="Q32"/>
      <c r="R32"/>
      <c r="S32"/>
      <c r="T32"/>
    </row>
    <row r="33" spans="13:20" x14ac:dyDescent="0.2">
      <c r="M33"/>
      <c r="N33"/>
      <c r="O33"/>
      <c r="P33"/>
      <c r="Q33"/>
      <c r="R33"/>
      <c r="S33"/>
      <c r="T33"/>
    </row>
    <row r="34" spans="13:20" x14ac:dyDescent="0.2">
      <c r="M34"/>
      <c r="N34"/>
      <c r="O34"/>
      <c r="P34"/>
      <c r="Q34"/>
      <c r="R34"/>
      <c r="S34"/>
      <c r="T34"/>
    </row>
    <row r="35" spans="13:20" x14ac:dyDescent="0.2">
      <c r="M35"/>
      <c r="N35"/>
      <c r="O35"/>
      <c r="P35"/>
      <c r="Q35"/>
      <c r="R35"/>
      <c r="S35"/>
      <c r="T35"/>
    </row>
    <row r="36" spans="13:20" x14ac:dyDescent="0.2">
      <c r="M36"/>
      <c r="N36"/>
      <c r="O36"/>
      <c r="P36"/>
      <c r="Q36"/>
      <c r="R36"/>
      <c r="S36"/>
      <c r="T36"/>
    </row>
    <row r="37" spans="13:20" x14ac:dyDescent="0.2">
      <c r="M37"/>
      <c r="N37"/>
      <c r="O37"/>
      <c r="P37"/>
      <c r="Q37"/>
      <c r="R37"/>
      <c r="S37"/>
      <c r="T37"/>
    </row>
    <row r="38" spans="13:20" x14ac:dyDescent="0.2">
      <c r="M38" s="27"/>
      <c r="S38" s="19"/>
    </row>
    <row r="39" spans="13:20" x14ac:dyDescent="0.2">
      <c r="S39" s="19"/>
    </row>
    <row r="40" spans="13:20" x14ac:dyDescent="0.2">
      <c r="S40" s="19"/>
    </row>
    <row r="41" spans="13:20" x14ac:dyDescent="0.2">
      <c r="S41" s="19"/>
    </row>
    <row r="42" spans="13:20" x14ac:dyDescent="0.2">
      <c r="S42" s="25"/>
    </row>
    <row r="44" spans="13:20" x14ac:dyDescent="0.2">
      <c r="S44" s="26"/>
    </row>
  </sheetData>
  <mergeCells count="36">
    <mergeCell ref="A23:D23"/>
    <mergeCell ref="F23:J23"/>
    <mergeCell ref="A13:L13"/>
    <mergeCell ref="K15:L15"/>
    <mergeCell ref="H16:I16"/>
    <mergeCell ref="A19:L19"/>
    <mergeCell ref="A20:K20"/>
    <mergeCell ref="A22:D22"/>
    <mergeCell ref="F22:J22"/>
    <mergeCell ref="C17:D17"/>
    <mergeCell ref="A21:E21"/>
    <mergeCell ref="F21:J21"/>
    <mergeCell ref="H17:I17"/>
    <mergeCell ref="C18:D18"/>
    <mergeCell ref="H18:I18"/>
    <mergeCell ref="A14:L14"/>
    <mergeCell ref="C15:D15"/>
    <mergeCell ref="E15:G15"/>
    <mergeCell ref="H15:J15"/>
    <mergeCell ref="C16:D16"/>
    <mergeCell ref="A15:B15"/>
    <mergeCell ref="B12:L12"/>
    <mergeCell ref="A1:L1"/>
    <mergeCell ref="A2:L2"/>
    <mergeCell ref="A3:L3"/>
    <mergeCell ref="A4:L4"/>
    <mergeCell ref="A5:L5"/>
    <mergeCell ref="I7:L7"/>
    <mergeCell ref="A11:L11"/>
    <mergeCell ref="A6:A7"/>
    <mergeCell ref="B6:G7"/>
    <mergeCell ref="I6:L6"/>
    <mergeCell ref="A8:L8"/>
    <mergeCell ref="A9:D10"/>
    <mergeCell ref="E9:L9"/>
    <mergeCell ref="E10:L10"/>
  </mergeCells>
  <pageMargins left="0.7" right="0.7" top="0.75" bottom="0.75" header="0.3" footer="0.3"/>
  <ignoredErrors>
    <ignoredError sqref="G17:G18"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B9549-9BE1-49E2-B57C-ED3613985D31}">
  <sheetPr>
    <tabColor theme="9" tint="0.59999389629810485"/>
  </sheetPr>
  <dimension ref="A1:T32"/>
  <sheetViews>
    <sheetView showGridLines="0" workbookViewId="0">
      <selection activeCell="A5" sqref="A5:L5"/>
    </sheetView>
  </sheetViews>
  <sheetFormatPr baseColWidth="10" defaultRowHeight="12.75" x14ac:dyDescent="0.2"/>
  <cols>
    <col min="1" max="1" width="18.140625" style="18" customWidth="1"/>
    <col min="2" max="2" width="14" style="18" customWidth="1"/>
    <col min="3" max="3" width="7.5703125" style="18" customWidth="1"/>
    <col min="4" max="4" width="10.42578125" style="18" customWidth="1"/>
    <col min="5" max="5" width="12.85546875" style="18" customWidth="1"/>
    <col min="6" max="6" width="17.28515625" style="18" customWidth="1"/>
    <col min="7" max="7" width="18.140625" style="18" customWidth="1"/>
    <col min="8" max="8" width="19.7109375" style="3" customWidth="1"/>
    <col min="9" max="9" width="14.7109375" style="3" customWidth="1"/>
    <col min="10" max="10" width="13.28515625" style="18" bestFit="1" customWidth="1"/>
    <col min="11" max="11" width="12.140625" style="18" bestFit="1" customWidth="1"/>
    <col min="12" max="12" width="16.42578125" style="18" customWidth="1"/>
    <col min="13" max="13" width="11.85546875" style="18" customWidth="1"/>
    <col min="14" max="14" width="41" style="18" customWidth="1"/>
    <col min="15" max="16" width="11.42578125" style="18"/>
    <col min="17" max="17" width="13.7109375" style="19" customWidth="1"/>
    <col min="18" max="18" width="12.42578125" style="18" bestFit="1" customWidth="1"/>
    <col min="19" max="19" width="18.42578125" style="18" customWidth="1"/>
    <col min="20" max="256" width="11.42578125" style="18"/>
    <col min="257" max="257" width="18.140625" style="18" customWidth="1"/>
    <col min="258" max="258" width="14" style="18" customWidth="1"/>
    <col min="259" max="259" width="7.5703125" style="18" customWidth="1"/>
    <col min="260" max="260" width="10.42578125" style="18" customWidth="1"/>
    <col min="261" max="261" width="12.85546875" style="18" customWidth="1"/>
    <col min="262" max="262" width="15.85546875" style="18" customWidth="1"/>
    <col min="263" max="263" width="18.140625" style="18" customWidth="1"/>
    <col min="264" max="264" width="15.5703125" style="18" customWidth="1"/>
    <col min="265" max="265" width="14.7109375" style="18" customWidth="1"/>
    <col min="266" max="266" width="13.28515625" style="18" bestFit="1" customWidth="1"/>
    <col min="267" max="267" width="12.140625" style="18" bestFit="1" customWidth="1"/>
    <col min="268" max="268" width="16.42578125" style="18" customWidth="1"/>
    <col min="269" max="269" width="11.85546875" style="18" customWidth="1"/>
    <col min="270" max="270" width="41" style="18" customWidth="1"/>
    <col min="271" max="272" width="11.42578125" style="18"/>
    <col min="273" max="273" width="13.7109375" style="18" customWidth="1"/>
    <col min="274" max="274" width="12.42578125" style="18" bestFit="1" customWidth="1"/>
    <col min="275" max="275" width="18.42578125" style="18" customWidth="1"/>
    <col min="276" max="512" width="11.42578125" style="18"/>
    <col min="513" max="513" width="18.140625" style="18" customWidth="1"/>
    <col min="514" max="514" width="14" style="18" customWidth="1"/>
    <col min="515" max="515" width="7.5703125" style="18" customWidth="1"/>
    <col min="516" max="516" width="10.42578125" style="18" customWidth="1"/>
    <col min="517" max="517" width="12.85546875" style="18" customWidth="1"/>
    <col min="518" max="518" width="15.85546875" style="18" customWidth="1"/>
    <col min="519" max="519" width="18.140625" style="18" customWidth="1"/>
    <col min="520" max="520" width="15.5703125" style="18" customWidth="1"/>
    <col min="521" max="521" width="14.7109375" style="18" customWidth="1"/>
    <col min="522" max="522" width="13.28515625" style="18" bestFit="1" customWidth="1"/>
    <col min="523" max="523" width="12.140625" style="18" bestFit="1" customWidth="1"/>
    <col min="524" max="524" width="16.42578125" style="18" customWidth="1"/>
    <col min="525" max="525" width="11.85546875" style="18" customWidth="1"/>
    <col min="526" max="526" width="41" style="18" customWidth="1"/>
    <col min="527" max="528" width="11.42578125" style="18"/>
    <col min="529" max="529" width="13.7109375" style="18" customWidth="1"/>
    <col min="530" max="530" width="12.42578125" style="18" bestFit="1" customWidth="1"/>
    <col min="531" max="531" width="18.42578125" style="18" customWidth="1"/>
    <col min="532" max="768" width="11.42578125" style="18"/>
    <col min="769" max="769" width="18.140625" style="18" customWidth="1"/>
    <col min="770" max="770" width="14" style="18" customWidth="1"/>
    <col min="771" max="771" width="7.5703125" style="18" customWidth="1"/>
    <col min="772" max="772" width="10.42578125" style="18" customWidth="1"/>
    <col min="773" max="773" width="12.85546875" style="18" customWidth="1"/>
    <col min="774" max="774" width="15.85546875" style="18" customWidth="1"/>
    <col min="775" max="775" width="18.140625" style="18" customWidth="1"/>
    <col min="776" max="776" width="15.5703125" style="18" customWidth="1"/>
    <col min="777" max="777" width="14.7109375" style="18" customWidth="1"/>
    <col min="778" max="778" width="13.28515625" style="18" bestFit="1" customWidth="1"/>
    <col min="779" max="779" width="12.140625" style="18" bestFit="1" customWidth="1"/>
    <col min="780" max="780" width="16.42578125" style="18" customWidth="1"/>
    <col min="781" max="781" width="11.85546875" style="18" customWidth="1"/>
    <col min="782" max="782" width="41" style="18" customWidth="1"/>
    <col min="783" max="784" width="11.42578125" style="18"/>
    <col min="785" max="785" width="13.7109375" style="18" customWidth="1"/>
    <col min="786" max="786" width="12.42578125" style="18" bestFit="1" customWidth="1"/>
    <col min="787" max="787" width="18.42578125" style="18" customWidth="1"/>
    <col min="788" max="1024" width="11.42578125" style="18"/>
    <col min="1025" max="1025" width="18.140625" style="18" customWidth="1"/>
    <col min="1026" max="1026" width="14" style="18" customWidth="1"/>
    <col min="1027" max="1027" width="7.5703125" style="18" customWidth="1"/>
    <col min="1028" max="1028" width="10.42578125" style="18" customWidth="1"/>
    <col min="1029" max="1029" width="12.85546875" style="18" customWidth="1"/>
    <col min="1030" max="1030" width="15.85546875" style="18" customWidth="1"/>
    <col min="1031" max="1031" width="18.140625" style="18" customWidth="1"/>
    <col min="1032" max="1032" width="15.5703125" style="18" customWidth="1"/>
    <col min="1033" max="1033" width="14.7109375" style="18" customWidth="1"/>
    <col min="1034" max="1034" width="13.28515625" style="18" bestFit="1" customWidth="1"/>
    <col min="1035" max="1035" width="12.140625" style="18" bestFit="1" customWidth="1"/>
    <col min="1036" max="1036" width="16.42578125" style="18" customWidth="1"/>
    <col min="1037" max="1037" width="11.85546875" style="18" customWidth="1"/>
    <col min="1038" max="1038" width="41" style="18" customWidth="1"/>
    <col min="1039" max="1040" width="11.42578125" style="18"/>
    <col min="1041" max="1041" width="13.7109375" style="18" customWidth="1"/>
    <col min="1042" max="1042" width="12.42578125" style="18" bestFit="1" customWidth="1"/>
    <col min="1043" max="1043" width="18.42578125" style="18" customWidth="1"/>
    <col min="1044" max="1280" width="11.42578125" style="18"/>
    <col min="1281" max="1281" width="18.140625" style="18" customWidth="1"/>
    <col min="1282" max="1282" width="14" style="18" customWidth="1"/>
    <col min="1283" max="1283" width="7.5703125" style="18" customWidth="1"/>
    <col min="1284" max="1284" width="10.42578125" style="18" customWidth="1"/>
    <col min="1285" max="1285" width="12.85546875" style="18" customWidth="1"/>
    <col min="1286" max="1286" width="15.85546875" style="18" customWidth="1"/>
    <col min="1287" max="1287" width="18.140625" style="18" customWidth="1"/>
    <col min="1288" max="1288" width="15.5703125" style="18" customWidth="1"/>
    <col min="1289" max="1289" width="14.7109375" style="18" customWidth="1"/>
    <col min="1290" max="1290" width="13.28515625" style="18" bestFit="1" customWidth="1"/>
    <col min="1291" max="1291" width="12.140625" style="18" bestFit="1" customWidth="1"/>
    <col min="1292" max="1292" width="16.42578125" style="18" customWidth="1"/>
    <col min="1293" max="1293" width="11.85546875" style="18" customWidth="1"/>
    <col min="1294" max="1294" width="41" style="18" customWidth="1"/>
    <col min="1295" max="1296" width="11.42578125" style="18"/>
    <col min="1297" max="1297" width="13.7109375" style="18" customWidth="1"/>
    <col min="1298" max="1298" width="12.42578125" style="18" bestFit="1" customWidth="1"/>
    <col min="1299" max="1299" width="18.42578125" style="18" customWidth="1"/>
    <col min="1300" max="1536" width="11.42578125" style="18"/>
    <col min="1537" max="1537" width="18.140625" style="18" customWidth="1"/>
    <col min="1538" max="1538" width="14" style="18" customWidth="1"/>
    <col min="1539" max="1539" width="7.5703125" style="18" customWidth="1"/>
    <col min="1540" max="1540" width="10.42578125" style="18" customWidth="1"/>
    <col min="1541" max="1541" width="12.85546875" style="18" customWidth="1"/>
    <col min="1542" max="1542" width="15.85546875" style="18" customWidth="1"/>
    <col min="1543" max="1543" width="18.140625" style="18" customWidth="1"/>
    <col min="1544" max="1544" width="15.5703125" style="18" customWidth="1"/>
    <col min="1545" max="1545" width="14.7109375" style="18" customWidth="1"/>
    <col min="1546" max="1546" width="13.28515625" style="18" bestFit="1" customWidth="1"/>
    <col min="1547" max="1547" width="12.140625" style="18" bestFit="1" customWidth="1"/>
    <col min="1548" max="1548" width="16.42578125" style="18" customWidth="1"/>
    <col min="1549" max="1549" width="11.85546875" style="18" customWidth="1"/>
    <col min="1550" max="1550" width="41" style="18" customWidth="1"/>
    <col min="1551" max="1552" width="11.42578125" style="18"/>
    <col min="1553" max="1553" width="13.7109375" style="18" customWidth="1"/>
    <col min="1554" max="1554" width="12.42578125" style="18" bestFit="1" customWidth="1"/>
    <col min="1555" max="1555" width="18.42578125" style="18" customWidth="1"/>
    <col min="1556" max="1792" width="11.42578125" style="18"/>
    <col min="1793" max="1793" width="18.140625" style="18" customWidth="1"/>
    <col min="1794" max="1794" width="14" style="18" customWidth="1"/>
    <col min="1795" max="1795" width="7.5703125" style="18" customWidth="1"/>
    <col min="1796" max="1796" width="10.42578125" style="18" customWidth="1"/>
    <col min="1797" max="1797" width="12.85546875" style="18" customWidth="1"/>
    <col min="1798" max="1798" width="15.85546875" style="18" customWidth="1"/>
    <col min="1799" max="1799" width="18.140625" style="18" customWidth="1"/>
    <col min="1800" max="1800" width="15.5703125" style="18" customWidth="1"/>
    <col min="1801" max="1801" width="14.7109375" style="18" customWidth="1"/>
    <col min="1802" max="1802" width="13.28515625" style="18" bestFit="1" customWidth="1"/>
    <col min="1803" max="1803" width="12.140625" style="18" bestFit="1" customWidth="1"/>
    <col min="1804" max="1804" width="16.42578125" style="18" customWidth="1"/>
    <col min="1805" max="1805" width="11.85546875" style="18" customWidth="1"/>
    <col min="1806" max="1806" width="41" style="18" customWidth="1"/>
    <col min="1807" max="1808" width="11.42578125" style="18"/>
    <col min="1809" max="1809" width="13.7109375" style="18" customWidth="1"/>
    <col min="1810" max="1810" width="12.42578125" style="18" bestFit="1" customWidth="1"/>
    <col min="1811" max="1811" width="18.42578125" style="18" customWidth="1"/>
    <col min="1812" max="2048" width="11.42578125" style="18"/>
    <col min="2049" max="2049" width="18.140625" style="18" customWidth="1"/>
    <col min="2050" max="2050" width="14" style="18" customWidth="1"/>
    <col min="2051" max="2051" width="7.5703125" style="18" customWidth="1"/>
    <col min="2052" max="2052" width="10.42578125" style="18" customWidth="1"/>
    <col min="2053" max="2053" width="12.85546875" style="18" customWidth="1"/>
    <col min="2054" max="2054" width="15.85546875" style="18" customWidth="1"/>
    <col min="2055" max="2055" width="18.140625" style="18" customWidth="1"/>
    <col min="2056" max="2056" width="15.5703125" style="18" customWidth="1"/>
    <col min="2057" max="2057" width="14.7109375" style="18" customWidth="1"/>
    <col min="2058" max="2058" width="13.28515625" style="18" bestFit="1" customWidth="1"/>
    <col min="2059" max="2059" width="12.140625" style="18" bestFit="1" customWidth="1"/>
    <col min="2060" max="2060" width="16.42578125" style="18" customWidth="1"/>
    <col min="2061" max="2061" width="11.85546875" style="18" customWidth="1"/>
    <col min="2062" max="2062" width="41" style="18" customWidth="1"/>
    <col min="2063" max="2064" width="11.42578125" style="18"/>
    <col min="2065" max="2065" width="13.7109375" style="18" customWidth="1"/>
    <col min="2066" max="2066" width="12.42578125" style="18" bestFit="1" customWidth="1"/>
    <col min="2067" max="2067" width="18.42578125" style="18" customWidth="1"/>
    <col min="2068" max="2304" width="11.42578125" style="18"/>
    <col min="2305" max="2305" width="18.140625" style="18" customWidth="1"/>
    <col min="2306" max="2306" width="14" style="18" customWidth="1"/>
    <col min="2307" max="2307" width="7.5703125" style="18" customWidth="1"/>
    <col min="2308" max="2308" width="10.42578125" style="18" customWidth="1"/>
    <col min="2309" max="2309" width="12.85546875" style="18" customWidth="1"/>
    <col min="2310" max="2310" width="15.85546875" style="18" customWidth="1"/>
    <col min="2311" max="2311" width="18.140625" style="18" customWidth="1"/>
    <col min="2312" max="2312" width="15.5703125" style="18" customWidth="1"/>
    <col min="2313" max="2313" width="14.7109375" style="18" customWidth="1"/>
    <col min="2314" max="2314" width="13.28515625" style="18" bestFit="1" customWidth="1"/>
    <col min="2315" max="2315" width="12.140625" style="18" bestFit="1" customWidth="1"/>
    <col min="2316" max="2316" width="16.42578125" style="18" customWidth="1"/>
    <col min="2317" max="2317" width="11.85546875" style="18" customWidth="1"/>
    <col min="2318" max="2318" width="41" style="18" customWidth="1"/>
    <col min="2319" max="2320" width="11.42578125" style="18"/>
    <col min="2321" max="2321" width="13.7109375" style="18" customWidth="1"/>
    <col min="2322" max="2322" width="12.42578125" style="18" bestFit="1" customWidth="1"/>
    <col min="2323" max="2323" width="18.42578125" style="18" customWidth="1"/>
    <col min="2324" max="2560" width="11.42578125" style="18"/>
    <col min="2561" max="2561" width="18.140625" style="18" customWidth="1"/>
    <col min="2562" max="2562" width="14" style="18" customWidth="1"/>
    <col min="2563" max="2563" width="7.5703125" style="18" customWidth="1"/>
    <col min="2564" max="2564" width="10.42578125" style="18" customWidth="1"/>
    <col min="2565" max="2565" width="12.85546875" style="18" customWidth="1"/>
    <col min="2566" max="2566" width="15.85546875" style="18" customWidth="1"/>
    <col min="2567" max="2567" width="18.140625" style="18" customWidth="1"/>
    <col min="2568" max="2568" width="15.5703125" style="18" customWidth="1"/>
    <col min="2569" max="2569" width="14.7109375" style="18" customWidth="1"/>
    <col min="2570" max="2570" width="13.28515625" style="18" bestFit="1" customWidth="1"/>
    <col min="2571" max="2571" width="12.140625" style="18" bestFit="1" customWidth="1"/>
    <col min="2572" max="2572" width="16.42578125" style="18" customWidth="1"/>
    <col min="2573" max="2573" width="11.85546875" style="18" customWidth="1"/>
    <col min="2574" max="2574" width="41" style="18" customWidth="1"/>
    <col min="2575" max="2576" width="11.42578125" style="18"/>
    <col min="2577" max="2577" width="13.7109375" style="18" customWidth="1"/>
    <col min="2578" max="2578" width="12.42578125" style="18" bestFit="1" customWidth="1"/>
    <col min="2579" max="2579" width="18.42578125" style="18" customWidth="1"/>
    <col min="2580" max="2816" width="11.42578125" style="18"/>
    <col min="2817" max="2817" width="18.140625" style="18" customWidth="1"/>
    <col min="2818" max="2818" width="14" style="18" customWidth="1"/>
    <col min="2819" max="2819" width="7.5703125" style="18" customWidth="1"/>
    <col min="2820" max="2820" width="10.42578125" style="18" customWidth="1"/>
    <col min="2821" max="2821" width="12.85546875" style="18" customWidth="1"/>
    <col min="2822" max="2822" width="15.85546875" style="18" customWidth="1"/>
    <col min="2823" max="2823" width="18.140625" style="18" customWidth="1"/>
    <col min="2824" max="2824" width="15.5703125" style="18" customWidth="1"/>
    <col min="2825" max="2825" width="14.7109375" style="18" customWidth="1"/>
    <col min="2826" max="2826" width="13.28515625" style="18" bestFit="1" customWidth="1"/>
    <col min="2827" max="2827" width="12.140625" style="18" bestFit="1" customWidth="1"/>
    <col min="2828" max="2828" width="16.42578125" style="18" customWidth="1"/>
    <col min="2829" max="2829" width="11.85546875" style="18" customWidth="1"/>
    <col min="2830" max="2830" width="41" style="18" customWidth="1"/>
    <col min="2831" max="2832" width="11.42578125" style="18"/>
    <col min="2833" max="2833" width="13.7109375" style="18" customWidth="1"/>
    <col min="2834" max="2834" width="12.42578125" style="18" bestFit="1" customWidth="1"/>
    <col min="2835" max="2835" width="18.42578125" style="18" customWidth="1"/>
    <col min="2836" max="3072" width="11.42578125" style="18"/>
    <col min="3073" max="3073" width="18.140625" style="18" customWidth="1"/>
    <col min="3074" max="3074" width="14" style="18" customWidth="1"/>
    <col min="3075" max="3075" width="7.5703125" style="18" customWidth="1"/>
    <col min="3076" max="3076" width="10.42578125" style="18" customWidth="1"/>
    <col min="3077" max="3077" width="12.85546875" style="18" customWidth="1"/>
    <col min="3078" max="3078" width="15.85546875" style="18" customWidth="1"/>
    <col min="3079" max="3079" width="18.140625" style="18" customWidth="1"/>
    <col min="3080" max="3080" width="15.5703125" style="18" customWidth="1"/>
    <col min="3081" max="3081" width="14.7109375" style="18" customWidth="1"/>
    <col min="3082" max="3082" width="13.28515625" style="18" bestFit="1" customWidth="1"/>
    <col min="3083" max="3083" width="12.140625" style="18" bestFit="1" customWidth="1"/>
    <col min="3084" max="3084" width="16.42578125" style="18" customWidth="1"/>
    <col min="3085" max="3085" width="11.85546875" style="18" customWidth="1"/>
    <col min="3086" max="3086" width="41" style="18" customWidth="1"/>
    <col min="3087" max="3088" width="11.42578125" style="18"/>
    <col min="3089" max="3089" width="13.7109375" style="18" customWidth="1"/>
    <col min="3090" max="3090" width="12.42578125" style="18" bestFit="1" customWidth="1"/>
    <col min="3091" max="3091" width="18.42578125" style="18" customWidth="1"/>
    <col min="3092" max="3328" width="11.42578125" style="18"/>
    <col min="3329" max="3329" width="18.140625" style="18" customWidth="1"/>
    <col min="3330" max="3330" width="14" style="18" customWidth="1"/>
    <col min="3331" max="3331" width="7.5703125" style="18" customWidth="1"/>
    <col min="3332" max="3332" width="10.42578125" style="18" customWidth="1"/>
    <col min="3333" max="3333" width="12.85546875" style="18" customWidth="1"/>
    <col min="3334" max="3334" width="15.85546875" style="18" customWidth="1"/>
    <col min="3335" max="3335" width="18.140625" style="18" customWidth="1"/>
    <col min="3336" max="3336" width="15.5703125" style="18" customWidth="1"/>
    <col min="3337" max="3337" width="14.7109375" style="18" customWidth="1"/>
    <col min="3338" max="3338" width="13.28515625" style="18" bestFit="1" customWidth="1"/>
    <col min="3339" max="3339" width="12.140625" style="18" bestFit="1" customWidth="1"/>
    <col min="3340" max="3340" width="16.42578125" style="18" customWidth="1"/>
    <col min="3341" max="3341" width="11.85546875" style="18" customWidth="1"/>
    <col min="3342" max="3342" width="41" style="18" customWidth="1"/>
    <col min="3343" max="3344" width="11.42578125" style="18"/>
    <col min="3345" max="3345" width="13.7109375" style="18" customWidth="1"/>
    <col min="3346" max="3346" width="12.42578125" style="18" bestFit="1" customWidth="1"/>
    <col min="3347" max="3347" width="18.42578125" style="18" customWidth="1"/>
    <col min="3348" max="3584" width="11.42578125" style="18"/>
    <col min="3585" max="3585" width="18.140625" style="18" customWidth="1"/>
    <col min="3586" max="3586" width="14" style="18" customWidth="1"/>
    <col min="3587" max="3587" width="7.5703125" style="18" customWidth="1"/>
    <col min="3588" max="3588" width="10.42578125" style="18" customWidth="1"/>
    <col min="3589" max="3589" width="12.85546875" style="18" customWidth="1"/>
    <col min="3590" max="3590" width="15.85546875" style="18" customWidth="1"/>
    <col min="3591" max="3591" width="18.140625" style="18" customWidth="1"/>
    <col min="3592" max="3592" width="15.5703125" style="18" customWidth="1"/>
    <col min="3593" max="3593" width="14.7109375" style="18" customWidth="1"/>
    <col min="3594" max="3594" width="13.28515625" style="18" bestFit="1" customWidth="1"/>
    <col min="3595" max="3595" width="12.140625" style="18" bestFit="1" customWidth="1"/>
    <col min="3596" max="3596" width="16.42578125" style="18" customWidth="1"/>
    <col min="3597" max="3597" width="11.85546875" style="18" customWidth="1"/>
    <col min="3598" max="3598" width="41" style="18" customWidth="1"/>
    <col min="3599" max="3600" width="11.42578125" style="18"/>
    <col min="3601" max="3601" width="13.7109375" style="18" customWidth="1"/>
    <col min="3602" max="3602" width="12.42578125" style="18" bestFit="1" customWidth="1"/>
    <col min="3603" max="3603" width="18.42578125" style="18" customWidth="1"/>
    <col min="3604" max="3840" width="11.42578125" style="18"/>
    <col min="3841" max="3841" width="18.140625" style="18" customWidth="1"/>
    <col min="3842" max="3842" width="14" style="18" customWidth="1"/>
    <col min="3843" max="3843" width="7.5703125" style="18" customWidth="1"/>
    <col min="3844" max="3844" width="10.42578125" style="18" customWidth="1"/>
    <col min="3845" max="3845" width="12.85546875" style="18" customWidth="1"/>
    <col min="3846" max="3846" width="15.85546875" style="18" customWidth="1"/>
    <col min="3847" max="3847" width="18.140625" style="18" customWidth="1"/>
    <col min="3848" max="3848" width="15.5703125" style="18" customWidth="1"/>
    <col min="3849" max="3849" width="14.7109375" style="18" customWidth="1"/>
    <col min="3850" max="3850" width="13.28515625" style="18" bestFit="1" customWidth="1"/>
    <col min="3851" max="3851" width="12.140625" style="18" bestFit="1" customWidth="1"/>
    <col min="3852" max="3852" width="16.42578125" style="18" customWidth="1"/>
    <col min="3853" max="3853" width="11.85546875" style="18" customWidth="1"/>
    <col min="3854" max="3854" width="41" style="18" customWidth="1"/>
    <col min="3855" max="3856" width="11.42578125" style="18"/>
    <col min="3857" max="3857" width="13.7109375" style="18" customWidth="1"/>
    <col min="3858" max="3858" width="12.42578125" style="18" bestFit="1" customWidth="1"/>
    <col min="3859" max="3859" width="18.42578125" style="18" customWidth="1"/>
    <col min="3860" max="4096" width="11.42578125" style="18"/>
    <col min="4097" max="4097" width="18.140625" style="18" customWidth="1"/>
    <col min="4098" max="4098" width="14" style="18" customWidth="1"/>
    <col min="4099" max="4099" width="7.5703125" style="18" customWidth="1"/>
    <col min="4100" max="4100" width="10.42578125" style="18" customWidth="1"/>
    <col min="4101" max="4101" width="12.85546875" style="18" customWidth="1"/>
    <col min="4102" max="4102" width="15.85546875" style="18" customWidth="1"/>
    <col min="4103" max="4103" width="18.140625" style="18" customWidth="1"/>
    <col min="4104" max="4104" width="15.5703125" style="18" customWidth="1"/>
    <col min="4105" max="4105" width="14.7109375" style="18" customWidth="1"/>
    <col min="4106" max="4106" width="13.28515625" style="18" bestFit="1" customWidth="1"/>
    <col min="4107" max="4107" width="12.140625" style="18" bestFit="1" customWidth="1"/>
    <col min="4108" max="4108" width="16.42578125" style="18" customWidth="1"/>
    <col min="4109" max="4109" width="11.85546875" style="18" customWidth="1"/>
    <col min="4110" max="4110" width="41" style="18" customWidth="1"/>
    <col min="4111" max="4112" width="11.42578125" style="18"/>
    <col min="4113" max="4113" width="13.7109375" style="18" customWidth="1"/>
    <col min="4114" max="4114" width="12.42578125" style="18" bestFit="1" customWidth="1"/>
    <col min="4115" max="4115" width="18.42578125" style="18" customWidth="1"/>
    <col min="4116" max="4352" width="11.42578125" style="18"/>
    <col min="4353" max="4353" width="18.140625" style="18" customWidth="1"/>
    <col min="4354" max="4354" width="14" style="18" customWidth="1"/>
    <col min="4355" max="4355" width="7.5703125" style="18" customWidth="1"/>
    <col min="4356" max="4356" width="10.42578125" style="18" customWidth="1"/>
    <col min="4357" max="4357" width="12.85546875" style="18" customWidth="1"/>
    <col min="4358" max="4358" width="15.85546875" style="18" customWidth="1"/>
    <col min="4359" max="4359" width="18.140625" style="18" customWidth="1"/>
    <col min="4360" max="4360" width="15.5703125" style="18" customWidth="1"/>
    <col min="4361" max="4361" width="14.7109375" style="18" customWidth="1"/>
    <col min="4362" max="4362" width="13.28515625" style="18" bestFit="1" customWidth="1"/>
    <col min="4363" max="4363" width="12.140625" style="18" bestFit="1" customWidth="1"/>
    <col min="4364" max="4364" width="16.42578125" style="18" customWidth="1"/>
    <col min="4365" max="4365" width="11.85546875" style="18" customWidth="1"/>
    <col min="4366" max="4366" width="41" style="18" customWidth="1"/>
    <col min="4367" max="4368" width="11.42578125" style="18"/>
    <col min="4369" max="4369" width="13.7109375" style="18" customWidth="1"/>
    <col min="4370" max="4370" width="12.42578125" style="18" bestFit="1" customWidth="1"/>
    <col min="4371" max="4371" width="18.42578125" style="18" customWidth="1"/>
    <col min="4372" max="4608" width="11.42578125" style="18"/>
    <col min="4609" max="4609" width="18.140625" style="18" customWidth="1"/>
    <col min="4610" max="4610" width="14" style="18" customWidth="1"/>
    <col min="4611" max="4611" width="7.5703125" style="18" customWidth="1"/>
    <col min="4612" max="4612" width="10.42578125" style="18" customWidth="1"/>
    <col min="4613" max="4613" width="12.85546875" style="18" customWidth="1"/>
    <col min="4614" max="4614" width="15.85546875" style="18" customWidth="1"/>
    <col min="4615" max="4615" width="18.140625" style="18" customWidth="1"/>
    <col min="4616" max="4616" width="15.5703125" style="18" customWidth="1"/>
    <col min="4617" max="4617" width="14.7109375" style="18" customWidth="1"/>
    <col min="4618" max="4618" width="13.28515625" style="18" bestFit="1" customWidth="1"/>
    <col min="4619" max="4619" width="12.140625" style="18" bestFit="1" customWidth="1"/>
    <col min="4620" max="4620" width="16.42578125" style="18" customWidth="1"/>
    <col min="4621" max="4621" width="11.85546875" style="18" customWidth="1"/>
    <col min="4622" max="4622" width="41" style="18" customWidth="1"/>
    <col min="4623" max="4624" width="11.42578125" style="18"/>
    <col min="4625" max="4625" width="13.7109375" style="18" customWidth="1"/>
    <col min="4626" max="4626" width="12.42578125" style="18" bestFit="1" customWidth="1"/>
    <col min="4627" max="4627" width="18.42578125" style="18" customWidth="1"/>
    <col min="4628" max="4864" width="11.42578125" style="18"/>
    <col min="4865" max="4865" width="18.140625" style="18" customWidth="1"/>
    <col min="4866" max="4866" width="14" style="18" customWidth="1"/>
    <col min="4867" max="4867" width="7.5703125" style="18" customWidth="1"/>
    <col min="4868" max="4868" width="10.42578125" style="18" customWidth="1"/>
    <col min="4869" max="4869" width="12.85546875" style="18" customWidth="1"/>
    <col min="4870" max="4870" width="15.85546875" style="18" customWidth="1"/>
    <col min="4871" max="4871" width="18.140625" style="18" customWidth="1"/>
    <col min="4872" max="4872" width="15.5703125" style="18" customWidth="1"/>
    <col min="4873" max="4873" width="14.7109375" style="18" customWidth="1"/>
    <col min="4874" max="4874" width="13.28515625" style="18" bestFit="1" customWidth="1"/>
    <col min="4875" max="4875" width="12.140625" style="18" bestFit="1" customWidth="1"/>
    <col min="4876" max="4876" width="16.42578125" style="18" customWidth="1"/>
    <col min="4877" max="4877" width="11.85546875" style="18" customWidth="1"/>
    <col min="4878" max="4878" width="41" style="18" customWidth="1"/>
    <col min="4879" max="4880" width="11.42578125" style="18"/>
    <col min="4881" max="4881" width="13.7109375" style="18" customWidth="1"/>
    <col min="4882" max="4882" width="12.42578125" style="18" bestFit="1" customWidth="1"/>
    <col min="4883" max="4883" width="18.42578125" style="18" customWidth="1"/>
    <col min="4884" max="5120" width="11.42578125" style="18"/>
    <col min="5121" max="5121" width="18.140625" style="18" customWidth="1"/>
    <col min="5122" max="5122" width="14" style="18" customWidth="1"/>
    <col min="5123" max="5123" width="7.5703125" style="18" customWidth="1"/>
    <col min="5124" max="5124" width="10.42578125" style="18" customWidth="1"/>
    <col min="5125" max="5125" width="12.85546875" style="18" customWidth="1"/>
    <col min="5126" max="5126" width="15.85546875" style="18" customWidth="1"/>
    <col min="5127" max="5127" width="18.140625" style="18" customWidth="1"/>
    <col min="5128" max="5128" width="15.5703125" style="18" customWidth="1"/>
    <col min="5129" max="5129" width="14.7109375" style="18" customWidth="1"/>
    <col min="5130" max="5130" width="13.28515625" style="18" bestFit="1" customWidth="1"/>
    <col min="5131" max="5131" width="12.140625" style="18" bestFit="1" customWidth="1"/>
    <col min="5132" max="5132" width="16.42578125" style="18" customWidth="1"/>
    <col min="5133" max="5133" width="11.85546875" style="18" customWidth="1"/>
    <col min="5134" max="5134" width="41" style="18" customWidth="1"/>
    <col min="5135" max="5136" width="11.42578125" style="18"/>
    <col min="5137" max="5137" width="13.7109375" style="18" customWidth="1"/>
    <col min="5138" max="5138" width="12.42578125" style="18" bestFit="1" customWidth="1"/>
    <col min="5139" max="5139" width="18.42578125" style="18" customWidth="1"/>
    <col min="5140" max="5376" width="11.42578125" style="18"/>
    <col min="5377" max="5377" width="18.140625" style="18" customWidth="1"/>
    <col min="5378" max="5378" width="14" style="18" customWidth="1"/>
    <col min="5379" max="5379" width="7.5703125" style="18" customWidth="1"/>
    <col min="5380" max="5380" width="10.42578125" style="18" customWidth="1"/>
    <col min="5381" max="5381" width="12.85546875" style="18" customWidth="1"/>
    <col min="5382" max="5382" width="15.85546875" style="18" customWidth="1"/>
    <col min="5383" max="5383" width="18.140625" style="18" customWidth="1"/>
    <col min="5384" max="5384" width="15.5703125" style="18" customWidth="1"/>
    <col min="5385" max="5385" width="14.7109375" style="18" customWidth="1"/>
    <col min="5386" max="5386" width="13.28515625" style="18" bestFit="1" customWidth="1"/>
    <col min="5387" max="5387" width="12.140625" style="18" bestFit="1" customWidth="1"/>
    <col min="5388" max="5388" width="16.42578125" style="18" customWidth="1"/>
    <col min="5389" max="5389" width="11.85546875" style="18" customWidth="1"/>
    <col min="5390" max="5390" width="41" style="18" customWidth="1"/>
    <col min="5391" max="5392" width="11.42578125" style="18"/>
    <col min="5393" max="5393" width="13.7109375" style="18" customWidth="1"/>
    <col min="5394" max="5394" width="12.42578125" style="18" bestFit="1" customWidth="1"/>
    <col min="5395" max="5395" width="18.42578125" style="18" customWidth="1"/>
    <col min="5396" max="5632" width="11.42578125" style="18"/>
    <col min="5633" max="5633" width="18.140625" style="18" customWidth="1"/>
    <col min="5634" max="5634" width="14" style="18" customWidth="1"/>
    <col min="5635" max="5635" width="7.5703125" style="18" customWidth="1"/>
    <col min="5636" max="5636" width="10.42578125" style="18" customWidth="1"/>
    <col min="5637" max="5637" width="12.85546875" style="18" customWidth="1"/>
    <col min="5638" max="5638" width="15.85546875" style="18" customWidth="1"/>
    <col min="5639" max="5639" width="18.140625" style="18" customWidth="1"/>
    <col min="5640" max="5640" width="15.5703125" style="18" customWidth="1"/>
    <col min="5641" max="5641" width="14.7109375" style="18" customWidth="1"/>
    <col min="5642" max="5642" width="13.28515625" style="18" bestFit="1" customWidth="1"/>
    <col min="5643" max="5643" width="12.140625" style="18" bestFit="1" customWidth="1"/>
    <col min="5644" max="5644" width="16.42578125" style="18" customWidth="1"/>
    <col min="5645" max="5645" width="11.85546875" style="18" customWidth="1"/>
    <col min="5646" max="5646" width="41" style="18" customWidth="1"/>
    <col min="5647" max="5648" width="11.42578125" style="18"/>
    <col min="5649" max="5649" width="13.7109375" style="18" customWidth="1"/>
    <col min="5650" max="5650" width="12.42578125" style="18" bestFit="1" customWidth="1"/>
    <col min="5651" max="5651" width="18.42578125" style="18" customWidth="1"/>
    <col min="5652" max="5888" width="11.42578125" style="18"/>
    <col min="5889" max="5889" width="18.140625" style="18" customWidth="1"/>
    <col min="5890" max="5890" width="14" style="18" customWidth="1"/>
    <col min="5891" max="5891" width="7.5703125" style="18" customWidth="1"/>
    <col min="5892" max="5892" width="10.42578125" style="18" customWidth="1"/>
    <col min="5893" max="5893" width="12.85546875" style="18" customWidth="1"/>
    <col min="5894" max="5894" width="15.85546875" style="18" customWidth="1"/>
    <col min="5895" max="5895" width="18.140625" style="18" customWidth="1"/>
    <col min="5896" max="5896" width="15.5703125" style="18" customWidth="1"/>
    <col min="5897" max="5897" width="14.7109375" style="18" customWidth="1"/>
    <col min="5898" max="5898" width="13.28515625" style="18" bestFit="1" customWidth="1"/>
    <col min="5899" max="5899" width="12.140625" style="18" bestFit="1" customWidth="1"/>
    <col min="5900" max="5900" width="16.42578125" style="18" customWidth="1"/>
    <col min="5901" max="5901" width="11.85546875" style="18" customWidth="1"/>
    <col min="5902" max="5902" width="41" style="18" customWidth="1"/>
    <col min="5903" max="5904" width="11.42578125" style="18"/>
    <col min="5905" max="5905" width="13.7109375" style="18" customWidth="1"/>
    <col min="5906" max="5906" width="12.42578125" style="18" bestFit="1" customWidth="1"/>
    <col min="5907" max="5907" width="18.42578125" style="18" customWidth="1"/>
    <col min="5908" max="6144" width="11.42578125" style="18"/>
    <col min="6145" max="6145" width="18.140625" style="18" customWidth="1"/>
    <col min="6146" max="6146" width="14" style="18" customWidth="1"/>
    <col min="6147" max="6147" width="7.5703125" style="18" customWidth="1"/>
    <col min="6148" max="6148" width="10.42578125" style="18" customWidth="1"/>
    <col min="6149" max="6149" width="12.85546875" style="18" customWidth="1"/>
    <col min="6150" max="6150" width="15.85546875" style="18" customWidth="1"/>
    <col min="6151" max="6151" width="18.140625" style="18" customWidth="1"/>
    <col min="6152" max="6152" width="15.5703125" style="18" customWidth="1"/>
    <col min="6153" max="6153" width="14.7109375" style="18" customWidth="1"/>
    <col min="6154" max="6154" width="13.28515625" style="18" bestFit="1" customWidth="1"/>
    <col min="6155" max="6155" width="12.140625" style="18" bestFit="1" customWidth="1"/>
    <col min="6156" max="6156" width="16.42578125" style="18" customWidth="1"/>
    <col min="6157" max="6157" width="11.85546875" style="18" customWidth="1"/>
    <col min="6158" max="6158" width="41" style="18" customWidth="1"/>
    <col min="6159" max="6160" width="11.42578125" style="18"/>
    <col min="6161" max="6161" width="13.7109375" style="18" customWidth="1"/>
    <col min="6162" max="6162" width="12.42578125" style="18" bestFit="1" customWidth="1"/>
    <col min="6163" max="6163" width="18.42578125" style="18" customWidth="1"/>
    <col min="6164" max="6400" width="11.42578125" style="18"/>
    <col min="6401" max="6401" width="18.140625" style="18" customWidth="1"/>
    <col min="6402" max="6402" width="14" style="18" customWidth="1"/>
    <col min="6403" max="6403" width="7.5703125" style="18" customWidth="1"/>
    <col min="6404" max="6404" width="10.42578125" style="18" customWidth="1"/>
    <col min="6405" max="6405" width="12.85546875" style="18" customWidth="1"/>
    <col min="6406" max="6406" width="15.85546875" style="18" customWidth="1"/>
    <col min="6407" max="6407" width="18.140625" style="18" customWidth="1"/>
    <col min="6408" max="6408" width="15.5703125" style="18" customWidth="1"/>
    <col min="6409" max="6409" width="14.7109375" style="18" customWidth="1"/>
    <col min="6410" max="6410" width="13.28515625" style="18" bestFit="1" customWidth="1"/>
    <col min="6411" max="6411" width="12.140625" style="18" bestFit="1" customWidth="1"/>
    <col min="6412" max="6412" width="16.42578125" style="18" customWidth="1"/>
    <col min="6413" max="6413" width="11.85546875" style="18" customWidth="1"/>
    <col min="6414" max="6414" width="41" style="18" customWidth="1"/>
    <col min="6415" max="6416" width="11.42578125" style="18"/>
    <col min="6417" max="6417" width="13.7109375" style="18" customWidth="1"/>
    <col min="6418" max="6418" width="12.42578125" style="18" bestFit="1" customWidth="1"/>
    <col min="6419" max="6419" width="18.42578125" style="18" customWidth="1"/>
    <col min="6420" max="6656" width="11.42578125" style="18"/>
    <col min="6657" max="6657" width="18.140625" style="18" customWidth="1"/>
    <col min="6658" max="6658" width="14" style="18" customWidth="1"/>
    <col min="6659" max="6659" width="7.5703125" style="18" customWidth="1"/>
    <col min="6660" max="6660" width="10.42578125" style="18" customWidth="1"/>
    <col min="6661" max="6661" width="12.85546875" style="18" customWidth="1"/>
    <col min="6662" max="6662" width="15.85546875" style="18" customWidth="1"/>
    <col min="6663" max="6663" width="18.140625" style="18" customWidth="1"/>
    <col min="6664" max="6664" width="15.5703125" style="18" customWidth="1"/>
    <col min="6665" max="6665" width="14.7109375" style="18" customWidth="1"/>
    <col min="6666" max="6666" width="13.28515625" style="18" bestFit="1" customWidth="1"/>
    <col min="6667" max="6667" width="12.140625" style="18" bestFit="1" customWidth="1"/>
    <col min="6668" max="6668" width="16.42578125" style="18" customWidth="1"/>
    <col min="6669" max="6669" width="11.85546875" style="18" customWidth="1"/>
    <col min="6670" max="6670" width="41" style="18" customWidth="1"/>
    <col min="6671" max="6672" width="11.42578125" style="18"/>
    <col min="6673" max="6673" width="13.7109375" style="18" customWidth="1"/>
    <col min="6674" max="6674" width="12.42578125" style="18" bestFit="1" customWidth="1"/>
    <col min="6675" max="6675" width="18.42578125" style="18" customWidth="1"/>
    <col min="6676" max="6912" width="11.42578125" style="18"/>
    <col min="6913" max="6913" width="18.140625" style="18" customWidth="1"/>
    <col min="6914" max="6914" width="14" style="18" customWidth="1"/>
    <col min="6915" max="6915" width="7.5703125" style="18" customWidth="1"/>
    <col min="6916" max="6916" width="10.42578125" style="18" customWidth="1"/>
    <col min="6917" max="6917" width="12.85546875" style="18" customWidth="1"/>
    <col min="6918" max="6918" width="15.85546875" style="18" customWidth="1"/>
    <col min="6919" max="6919" width="18.140625" style="18" customWidth="1"/>
    <col min="6920" max="6920" width="15.5703125" style="18" customWidth="1"/>
    <col min="6921" max="6921" width="14.7109375" style="18" customWidth="1"/>
    <col min="6922" max="6922" width="13.28515625" style="18" bestFit="1" customWidth="1"/>
    <col min="6923" max="6923" width="12.140625" style="18" bestFit="1" customWidth="1"/>
    <col min="6924" max="6924" width="16.42578125" style="18" customWidth="1"/>
    <col min="6925" max="6925" width="11.85546875" style="18" customWidth="1"/>
    <col min="6926" max="6926" width="41" style="18" customWidth="1"/>
    <col min="6927" max="6928" width="11.42578125" style="18"/>
    <col min="6929" max="6929" width="13.7109375" style="18" customWidth="1"/>
    <col min="6930" max="6930" width="12.42578125" style="18" bestFit="1" customWidth="1"/>
    <col min="6931" max="6931" width="18.42578125" style="18" customWidth="1"/>
    <col min="6932" max="7168" width="11.42578125" style="18"/>
    <col min="7169" max="7169" width="18.140625" style="18" customWidth="1"/>
    <col min="7170" max="7170" width="14" style="18" customWidth="1"/>
    <col min="7171" max="7171" width="7.5703125" style="18" customWidth="1"/>
    <col min="7172" max="7172" width="10.42578125" style="18" customWidth="1"/>
    <col min="7173" max="7173" width="12.85546875" style="18" customWidth="1"/>
    <col min="7174" max="7174" width="15.85546875" style="18" customWidth="1"/>
    <col min="7175" max="7175" width="18.140625" style="18" customWidth="1"/>
    <col min="7176" max="7176" width="15.5703125" style="18" customWidth="1"/>
    <col min="7177" max="7177" width="14.7109375" style="18" customWidth="1"/>
    <col min="7178" max="7178" width="13.28515625" style="18" bestFit="1" customWidth="1"/>
    <col min="7179" max="7179" width="12.140625" style="18" bestFit="1" customWidth="1"/>
    <col min="7180" max="7180" width="16.42578125" style="18" customWidth="1"/>
    <col min="7181" max="7181" width="11.85546875" style="18" customWidth="1"/>
    <col min="7182" max="7182" width="41" style="18" customWidth="1"/>
    <col min="7183" max="7184" width="11.42578125" style="18"/>
    <col min="7185" max="7185" width="13.7109375" style="18" customWidth="1"/>
    <col min="7186" max="7186" width="12.42578125" style="18" bestFit="1" customWidth="1"/>
    <col min="7187" max="7187" width="18.42578125" style="18" customWidth="1"/>
    <col min="7188" max="7424" width="11.42578125" style="18"/>
    <col min="7425" max="7425" width="18.140625" style="18" customWidth="1"/>
    <col min="7426" max="7426" width="14" style="18" customWidth="1"/>
    <col min="7427" max="7427" width="7.5703125" style="18" customWidth="1"/>
    <col min="7428" max="7428" width="10.42578125" style="18" customWidth="1"/>
    <col min="7429" max="7429" width="12.85546875" style="18" customWidth="1"/>
    <col min="7430" max="7430" width="15.85546875" style="18" customWidth="1"/>
    <col min="7431" max="7431" width="18.140625" style="18" customWidth="1"/>
    <col min="7432" max="7432" width="15.5703125" style="18" customWidth="1"/>
    <col min="7433" max="7433" width="14.7109375" style="18" customWidth="1"/>
    <col min="7434" max="7434" width="13.28515625" style="18" bestFit="1" customWidth="1"/>
    <col min="7435" max="7435" width="12.140625" style="18" bestFit="1" customWidth="1"/>
    <col min="7436" max="7436" width="16.42578125" style="18" customWidth="1"/>
    <col min="7437" max="7437" width="11.85546875" style="18" customWidth="1"/>
    <col min="7438" max="7438" width="41" style="18" customWidth="1"/>
    <col min="7439" max="7440" width="11.42578125" style="18"/>
    <col min="7441" max="7441" width="13.7109375" style="18" customWidth="1"/>
    <col min="7442" max="7442" width="12.42578125" style="18" bestFit="1" customWidth="1"/>
    <col min="7443" max="7443" width="18.42578125" style="18" customWidth="1"/>
    <col min="7444" max="7680" width="11.42578125" style="18"/>
    <col min="7681" max="7681" width="18.140625" style="18" customWidth="1"/>
    <col min="7682" max="7682" width="14" style="18" customWidth="1"/>
    <col min="7683" max="7683" width="7.5703125" style="18" customWidth="1"/>
    <col min="7684" max="7684" width="10.42578125" style="18" customWidth="1"/>
    <col min="7685" max="7685" width="12.85546875" style="18" customWidth="1"/>
    <col min="7686" max="7686" width="15.85546875" style="18" customWidth="1"/>
    <col min="7687" max="7687" width="18.140625" style="18" customWidth="1"/>
    <col min="7688" max="7688" width="15.5703125" style="18" customWidth="1"/>
    <col min="7689" max="7689" width="14.7109375" style="18" customWidth="1"/>
    <col min="7690" max="7690" width="13.28515625" style="18" bestFit="1" customWidth="1"/>
    <col min="7691" max="7691" width="12.140625" style="18" bestFit="1" customWidth="1"/>
    <col min="7692" max="7692" width="16.42578125" style="18" customWidth="1"/>
    <col min="7693" max="7693" width="11.85546875" style="18" customWidth="1"/>
    <col min="7694" max="7694" width="41" style="18" customWidth="1"/>
    <col min="7695" max="7696" width="11.42578125" style="18"/>
    <col min="7697" max="7697" width="13.7109375" style="18" customWidth="1"/>
    <col min="7698" max="7698" width="12.42578125" style="18" bestFit="1" customWidth="1"/>
    <col min="7699" max="7699" width="18.42578125" style="18" customWidth="1"/>
    <col min="7700" max="7936" width="11.42578125" style="18"/>
    <col min="7937" max="7937" width="18.140625" style="18" customWidth="1"/>
    <col min="7938" max="7938" width="14" style="18" customWidth="1"/>
    <col min="7939" max="7939" width="7.5703125" style="18" customWidth="1"/>
    <col min="7940" max="7940" width="10.42578125" style="18" customWidth="1"/>
    <col min="7941" max="7941" width="12.85546875" style="18" customWidth="1"/>
    <col min="7942" max="7942" width="15.85546875" style="18" customWidth="1"/>
    <col min="7943" max="7943" width="18.140625" style="18" customWidth="1"/>
    <col min="7944" max="7944" width="15.5703125" style="18" customWidth="1"/>
    <col min="7945" max="7945" width="14.7109375" style="18" customWidth="1"/>
    <col min="7946" max="7946" width="13.28515625" style="18" bestFit="1" customWidth="1"/>
    <col min="7947" max="7947" width="12.140625" style="18" bestFit="1" customWidth="1"/>
    <col min="7948" max="7948" width="16.42578125" style="18" customWidth="1"/>
    <col min="7949" max="7949" width="11.85546875" style="18" customWidth="1"/>
    <col min="7950" max="7950" width="41" style="18" customWidth="1"/>
    <col min="7951" max="7952" width="11.42578125" style="18"/>
    <col min="7953" max="7953" width="13.7109375" style="18" customWidth="1"/>
    <col min="7954" max="7954" width="12.42578125" style="18" bestFit="1" customWidth="1"/>
    <col min="7955" max="7955" width="18.42578125" style="18" customWidth="1"/>
    <col min="7956" max="8192" width="11.42578125" style="18"/>
    <col min="8193" max="8193" width="18.140625" style="18" customWidth="1"/>
    <col min="8194" max="8194" width="14" style="18" customWidth="1"/>
    <col min="8195" max="8195" width="7.5703125" style="18" customWidth="1"/>
    <col min="8196" max="8196" width="10.42578125" style="18" customWidth="1"/>
    <col min="8197" max="8197" width="12.85546875" style="18" customWidth="1"/>
    <col min="8198" max="8198" width="15.85546875" style="18" customWidth="1"/>
    <col min="8199" max="8199" width="18.140625" style="18" customWidth="1"/>
    <col min="8200" max="8200" width="15.5703125" style="18" customWidth="1"/>
    <col min="8201" max="8201" width="14.7109375" style="18" customWidth="1"/>
    <col min="8202" max="8202" width="13.28515625" style="18" bestFit="1" customWidth="1"/>
    <col min="8203" max="8203" width="12.140625" style="18" bestFit="1" customWidth="1"/>
    <col min="8204" max="8204" width="16.42578125" style="18" customWidth="1"/>
    <col min="8205" max="8205" width="11.85546875" style="18" customWidth="1"/>
    <col min="8206" max="8206" width="41" style="18" customWidth="1"/>
    <col min="8207" max="8208" width="11.42578125" style="18"/>
    <col min="8209" max="8209" width="13.7109375" style="18" customWidth="1"/>
    <col min="8210" max="8210" width="12.42578125" style="18" bestFit="1" customWidth="1"/>
    <col min="8211" max="8211" width="18.42578125" style="18" customWidth="1"/>
    <col min="8212" max="8448" width="11.42578125" style="18"/>
    <col min="8449" max="8449" width="18.140625" style="18" customWidth="1"/>
    <col min="8450" max="8450" width="14" style="18" customWidth="1"/>
    <col min="8451" max="8451" width="7.5703125" style="18" customWidth="1"/>
    <col min="8452" max="8452" width="10.42578125" style="18" customWidth="1"/>
    <col min="8453" max="8453" width="12.85546875" style="18" customWidth="1"/>
    <col min="8454" max="8454" width="15.85546875" style="18" customWidth="1"/>
    <col min="8455" max="8455" width="18.140625" style="18" customWidth="1"/>
    <col min="8456" max="8456" width="15.5703125" style="18" customWidth="1"/>
    <col min="8457" max="8457" width="14.7109375" style="18" customWidth="1"/>
    <col min="8458" max="8458" width="13.28515625" style="18" bestFit="1" customWidth="1"/>
    <col min="8459" max="8459" width="12.140625" style="18" bestFit="1" customWidth="1"/>
    <col min="8460" max="8460" width="16.42578125" style="18" customWidth="1"/>
    <col min="8461" max="8461" width="11.85546875" style="18" customWidth="1"/>
    <col min="8462" max="8462" width="41" style="18" customWidth="1"/>
    <col min="8463" max="8464" width="11.42578125" style="18"/>
    <col min="8465" max="8465" width="13.7109375" style="18" customWidth="1"/>
    <col min="8466" max="8466" width="12.42578125" style="18" bestFit="1" customWidth="1"/>
    <col min="8467" max="8467" width="18.42578125" style="18" customWidth="1"/>
    <col min="8468" max="8704" width="11.42578125" style="18"/>
    <col min="8705" max="8705" width="18.140625" style="18" customWidth="1"/>
    <col min="8706" max="8706" width="14" style="18" customWidth="1"/>
    <col min="8707" max="8707" width="7.5703125" style="18" customWidth="1"/>
    <col min="8708" max="8708" width="10.42578125" style="18" customWidth="1"/>
    <col min="8709" max="8709" width="12.85546875" style="18" customWidth="1"/>
    <col min="8710" max="8710" width="15.85546875" style="18" customWidth="1"/>
    <col min="8711" max="8711" width="18.140625" style="18" customWidth="1"/>
    <col min="8712" max="8712" width="15.5703125" style="18" customWidth="1"/>
    <col min="8713" max="8713" width="14.7109375" style="18" customWidth="1"/>
    <col min="8714" max="8714" width="13.28515625" style="18" bestFit="1" customWidth="1"/>
    <col min="8715" max="8715" width="12.140625" style="18" bestFit="1" customWidth="1"/>
    <col min="8716" max="8716" width="16.42578125" style="18" customWidth="1"/>
    <col min="8717" max="8717" width="11.85546875" style="18" customWidth="1"/>
    <col min="8718" max="8718" width="41" style="18" customWidth="1"/>
    <col min="8719" max="8720" width="11.42578125" style="18"/>
    <col min="8721" max="8721" width="13.7109375" style="18" customWidth="1"/>
    <col min="8722" max="8722" width="12.42578125" style="18" bestFit="1" customWidth="1"/>
    <col min="8723" max="8723" width="18.42578125" style="18" customWidth="1"/>
    <col min="8724" max="8960" width="11.42578125" style="18"/>
    <col min="8961" max="8961" width="18.140625" style="18" customWidth="1"/>
    <col min="8962" max="8962" width="14" style="18" customWidth="1"/>
    <col min="8963" max="8963" width="7.5703125" style="18" customWidth="1"/>
    <col min="8964" max="8964" width="10.42578125" style="18" customWidth="1"/>
    <col min="8965" max="8965" width="12.85546875" style="18" customWidth="1"/>
    <col min="8966" max="8966" width="15.85546875" style="18" customWidth="1"/>
    <col min="8967" max="8967" width="18.140625" style="18" customWidth="1"/>
    <col min="8968" max="8968" width="15.5703125" style="18" customWidth="1"/>
    <col min="8969" max="8969" width="14.7109375" style="18" customWidth="1"/>
    <col min="8970" max="8970" width="13.28515625" style="18" bestFit="1" customWidth="1"/>
    <col min="8971" max="8971" width="12.140625" style="18" bestFit="1" customWidth="1"/>
    <col min="8972" max="8972" width="16.42578125" style="18" customWidth="1"/>
    <col min="8973" max="8973" width="11.85546875" style="18" customWidth="1"/>
    <col min="8974" max="8974" width="41" style="18" customWidth="1"/>
    <col min="8975" max="8976" width="11.42578125" style="18"/>
    <col min="8977" max="8977" width="13.7109375" style="18" customWidth="1"/>
    <col min="8978" max="8978" width="12.42578125" style="18" bestFit="1" customWidth="1"/>
    <col min="8979" max="8979" width="18.42578125" style="18" customWidth="1"/>
    <col min="8980" max="9216" width="11.42578125" style="18"/>
    <col min="9217" max="9217" width="18.140625" style="18" customWidth="1"/>
    <col min="9218" max="9218" width="14" style="18" customWidth="1"/>
    <col min="9219" max="9219" width="7.5703125" style="18" customWidth="1"/>
    <col min="9220" max="9220" width="10.42578125" style="18" customWidth="1"/>
    <col min="9221" max="9221" width="12.85546875" style="18" customWidth="1"/>
    <col min="9222" max="9222" width="15.85546875" style="18" customWidth="1"/>
    <col min="9223" max="9223" width="18.140625" style="18" customWidth="1"/>
    <col min="9224" max="9224" width="15.5703125" style="18" customWidth="1"/>
    <col min="9225" max="9225" width="14.7109375" style="18" customWidth="1"/>
    <col min="9226" max="9226" width="13.28515625" style="18" bestFit="1" customWidth="1"/>
    <col min="9227" max="9227" width="12.140625" style="18" bestFit="1" customWidth="1"/>
    <col min="9228" max="9228" width="16.42578125" style="18" customWidth="1"/>
    <col min="9229" max="9229" width="11.85546875" style="18" customWidth="1"/>
    <col min="9230" max="9230" width="41" style="18" customWidth="1"/>
    <col min="9231" max="9232" width="11.42578125" style="18"/>
    <col min="9233" max="9233" width="13.7109375" style="18" customWidth="1"/>
    <col min="9234" max="9234" width="12.42578125" style="18" bestFit="1" customWidth="1"/>
    <col min="9235" max="9235" width="18.42578125" style="18" customWidth="1"/>
    <col min="9236" max="9472" width="11.42578125" style="18"/>
    <col min="9473" max="9473" width="18.140625" style="18" customWidth="1"/>
    <col min="9474" max="9474" width="14" style="18" customWidth="1"/>
    <col min="9475" max="9475" width="7.5703125" style="18" customWidth="1"/>
    <col min="9476" max="9476" width="10.42578125" style="18" customWidth="1"/>
    <col min="9477" max="9477" width="12.85546875" style="18" customWidth="1"/>
    <col min="9478" max="9478" width="15.85546875" style="18" customWidth="1"/>
    <col min="9479" max="9479" width="18.140625" style="18" customWidth="1"/>
    <col min="9480" max="9480" width="15.5703125" style="18" customWidth="1"/>
    <col min="9481" max="9481" width="14.7109375" style="18" customWidth="1"/>
    <col min="9482" max="9482" width="13.28515625" style="18" bestFit="1" customWidth="1"/>
    <col min="9483" max="9483" width="12.140625" style="18" bestFit="1" customWidth="1"/>
    <col min="9484" max="9484" width="16.42578125" style="18" customWidth="1"/>
    <col min="9485" max="9485" width="11.85546875" style="18" customWidth="1"/>
    <col min="9486" max="9486" width="41" style="18" customWidth="1"/>
    <col min="9487" max="9488" width="11.42578125" style="18"/>
    <col min="9489" max="9489" width="13.7109375" style="18" customWidth="1"/>
    <col min="9490" max="9490" width="12.42578125" style="18" bestFit="1" customWidth="1"/>
    <col min="9491" max="9491" width="18.42578125" style="18" customWidth="1"/>
    <col min="9492" max="9728" width="11.42578125" style="18"/>
    <col min="9729" max="9729" width="18.140625" style="18" customWidth="1"/>
    <col min="9730" max="9730" width="14" style="18" customWidth="1"/>
    <col min="9731" max="9731" width="7.5703125" style="18" customWidth="1"/>
    <col min="9732" max="9732" width="10.42578125" style="18" customWidth="1"/>
    <col min="9733" max="9733" width="12.85546875" style="18" customWidth="1"/>
    <col min="9734" max="9734" width="15.85546875" style="18" customWidth="1"/>
    <col min="9735" max="9735" width="18.140625" style="18" customWidth="1"/>
    <col min="9736" max="9736" width="15.5703125" style="18" customWidth="1"/>
    <col min="9737" max="9737" width="14.7109375" style="18" customWidth="1"/>
    <col min="9738" max="9738" width="13.28515625" style="18" bestFit="1" customWidth="1"/>
    <col min="9739" max="9739" width="12.140625" style="18" bestFit="1" customWidth="1"/>
    <col min="9740" max="9740" width="16.42578125" style="18" customWidth="1"/>
    <col min="9741" max="9741" width="11.85546875" style="18" customWidth="1"/>
    <col min="9742" max="9742" width="41" style="18" customWidth="1"/>
    <col min="9743" max="9744" width="11.42578125" style="18"/>
    <col min="9745" max="9745" width="13.7109375" style="18" customWidth="1"/>
    <col min="9746" max="9746" width="12.42578125" style="18" bestFit="1" customWidth="1"/>
    <col min="9747" max="9747" width="18.42578125" style="18" customWidth="1"/>
    <col min="9748" max="9984" width="11.42578125" style="18"/>
    <col min="9985" max="9985" width="18.140625" style="18" customWidth="1"/>
    <col min="9986" max="9986" width="14" style="18" customWidth="1"/>
    <col min="9987" max="9987" width="7.5703125" style="18" customWidth="1"/>
    <col min="9988" max="9988" width="10.42578125" style="18" customWidth="1"/>
    <col min="9989" max="9989" width="12.85546875" style="18" customWidth="1"/>
    <col min="9990" max="9990" width="15.85546875" style="18" customWidth="1"/>
    <col min="9991" max="9991" width="18.140625" style="18" customWidth="1"/>
    <col min="9992" max="9992" width="15.5703125" style="18" customWidth="1"/>
    <col min="9993" max="9993" width="14.7109375" style="18" customWidth="1"/>
    <col min="9994" max="9994" width="13.28515625" style="18" bestFit="1" customWidth="1"/>
    <col min="9995" max="9995" width="12.140625" style="18" bestFit="1" customWidth="1"/>
    <col min="9996" max="9996" width="16.42578125" style="18" customWidth="1"/>
    <col min="9997" max="9997" width="11.85546875" style="18" customWidth="1"/>
    <col min="9998" max="9998" width="41" style="18" customWidth="1"/>
    <col min="9999" max="10000" width="11.42578125" style="18"/>
    <col min="10001" max="10001" width="13.7109375" style="18" customWidth="1"/>
    <col min="10002" max="10002" width="12.42578125" style="18" bestFit="1" customWidth="1"/>
    <col min="10003" max="10003" width="18.42578125" style="18" customWidth="1"/>
    <col min="10004" max="10240" width="11.42578125" style="18"/>
    <col min="10241" max="10241" width="18.140625" style="18" customWidth="1"/>
    <col min="10242" max="10242" width="14" style="18" customWidth="1"/>
    <col min="10243" max="10243" width="7.5703125" style="18" customWidth="1"/>
    <col min="10244" max="10244" width="10.42578125" style="18" customWidth="1"/>
    <col min="10245" max="10245" width="12.85546875" style="18" customWidth="1"/>
    <col min="10246" max="10246" width="15.85546875" style="18" customWidth="1"/>
    <col min="10247" max="10247" width="18.140625" style="18" customWidth="1"/>
    <col min="10248" max="10248" width="15.5703125" style="18" customWidth="1"/>
    <col min="10249" max="10249" width="14.7109375" style="18" customWidth="1"/>
    <col min="10250" max="10250" width="13.28515625" style="18" bestFit="1" customWidth="1"/>
    <col min="10251" max="10251" width="12.140625" style="18" bestFit="1" customWidth="1"/>
    <col min="10252" max="10252" width="16.42578125" style="18" customWidth="1"/>
    <col min="10253" max="10253" width="11.85546875" style="18" customWidth="1"/>
    <col min="10254" max="10254" width="41" style="18" customWidth="1"/>
    <col min="10255" max="10256" width="11.42578125" style="18"/>
    <col min="10257" max="10257" width="13.7109375" style="18" customWidth="1"/>
    <col min="10258" max="10258" width="12.42578125" style="18" bestFit="1" customWidth="1"/>
    <col min="10259" max="10259" width="18.42578125" style="18" customWidth="1"/>
    <col min="10260" max="10496" width="11.42578125" style="18"/>
    <col min="10497" max="10497" width="18.140625" style="18" customWidth="1"/>
    <col min="10498" max="10498" width="14" style="18" customWidth="1"/>
    <col min="10499" max="10499" width="7.5703125" style="18" customWidth="1"/>
    <col min="10500" max="10500" width="10.42578125" style="18" customWidth="1"/>
    <col min="10501" max="10501" width="12.85546875" style="18" customWidth="1"/>
    <col min="10502" max="10502" width="15.85546875" style="18" customWidth="1"/>
    <col min="10503" max="10503" width="18.140625" style="18" customWidth="1"/>
    <col min="10504" max="10504" width="15.5703125" style="18" customWidth="1"/>
    <col min="10505" max="10505" width="14.7109375" style="18" customWidth="1"/>
    <col min="10506" max="10506" width="13.28515625" style="18" bestFit="1" customWidth="1"/>
    <col min="10507" max="10507" width="12.140625" style="18" bestFit="1" customWidth="1"/>
    <col min="10508" max="10508" width="16.42578125" style="18" customWidth="1"/>
    <col min="10509" max="10509" width="11.85546875" style="18" customWidth="1"/>
    <col min="10510" max="10510" width="41" style="18" customWidth="1"/>
    <col min="10511" max="10512" width="11.42578125" style="18"/>
    <col min="10513" max="10513" width="13.7109375" style="18" customWidth="1"/>
    <col min="10514" max="10514" width="12.42578125" style="18" bestFit="1" customWidth="1"/>
    <col min="10515" max="10515" width="18.42578125" style="18" customWidth="1"/>
    <col min="10516" max="10752" width="11.42578125" style="18"/>
    <col min="10753" max="10753" width="18.140625" style="18" customWidth="1"/>
    <col min="10754" max="10754" width="14" style="18" customWidth="1"/>
    <col min="10755" max="10755" width="7.5703125" style="18" customWidth="1"/>
    <col min="10756" max="10756" width="10.42578125" style="18" customWidth="1"/>
    <col min="10757" max="10757" width="12.85546875" style="18" customWidth="1"/>
    <col min="10758" max="10758" width="15.85546875" style="18" customWidth="1"/>
    <col min="10759" max="10759" width="18.140625" style="18" customWidth="1"/>
    <col min="10760" max="10760" width="15.5703125" style="18" customWidth="1"/>
    <col min="10761" max="10761" width="14.7109375" style="18" customWidth="1"/>
    <col min="10762" max="10762" width="13.28515625" style="18" bestFit="1" customWidth="1"/>
    <col min="10763" max="10763" width="12.140625" style="18" bestFit="1" customWidth="1"/>
    <col min="10764" max="10764" width="16.42578125" style="18" customWidth="1"/>
    <col min="10765" max="10765" width="11.85546875" style="18" customWidth="1"/>
    <col min="10766" max="10766" width="41" style="18" customWidth="1"/>
    <col min="10767" max="10768" width="11.42578125" style="18"/>
    <col min="10769" max="10769" width="13.7109375" style="18" customWidth="1"/>
    <col min="10770" max="10770" width="12.42578125" style="18" bestFit="1" customWidth="1"/>
    <col min="10771" max="10771" width="18.42578125" style="18" customWidth="1"/>
    <col min="10772" max="11008" width="11.42578125" style="18"/>
    <col min="11009" max="11009" width="18.140625" style="18" customWidth="1"/>
    <col min="11010" max="11010" width="14" style="18" customWidth="1"/>
    <col min="11011" max="11011" width="7.5703125" style="18" customWidth="1"/>
    <col min="11012" max="11012" width="10.42578125" style="18" customWidth="1"/>
    <col min="11013" max="11013" width="12.85546875" style="18" customWidth="1"/>
    <col min="11014" max="11014" width="15.85546875" style="18" customWidth="1"/>
    <col min="11015" max="11015" width="18.140625" style="18" customWidth="1"/>
    <col min="11016" max="11016" width="15.5703125" style="18" customWidth="1"/>
    <col min="11017" max="11017" width="14.7109375" style="18" customWidth="1"/>
    <col min="11018" max="11018" width="13.28515625" style="18" bestFit="1" customWidth="1"/>
    <col min="11019" max="11019" width="12.140625" style="18" bestFit="1" customWidth="1"/>
    <col min="11020" max="11020" width="16.42578125" style="18" customWidth="1"/>
    <col min="11021" max="11021" width="11.85546875" style="18" customWidth="1"/>
    <col min="11022" max="11022" width="41" style="18" customWidth="1"/>
    <col min="11023" max="11024" width="11.42578125" style="18"/>
    <col min="11025" max="11025" width="13.7109375" style="18" customWidth="1"/>
    <col min="11026" max="11026" width="12.42578125" style="18" bestFit="1" customWidth="1"/>
    <col min="11027" max="11027" width="18.42578125" style="18" customWidth="1"/>
    <col min="11028" max="11264" width="11.42578125" style="18"/>
    <col min="11265" max="11265" width="18.140625" style="18" customWidth="1"/>
    <col min="11266" max="11266" width="14" style="18" customWidth="1"/>
    <col min="11267" max="11267" width="7.5703125" style="18" customWidth="1"/>
    <col min="11268" max="11268" width="10.42578125" style="18" customWidth="1"/>
    <col min="11269" max="11269" width="12.85546875" style="18" customWidth="1"/>
    <col min="11270" max="11270" width="15.85546875" style="18" customWidth="1"/>
    <col min="11271" max="11271" width="18.140625" style="18" customWidth="1"/>
    <col min="11272" max="11272" width="15.5703125" style="18" customWidth="1"/>
    <col min="11273" max="11273" width="14.7109375" style="18" customWidth="1"/>
    <col min="11274" max="11274" width="13.28515625" style="18" bestFit="1" customWidth="1"/>
    <col min="11275" max="11275" width="12.140625" style="18" bestFit="1" customWidth="1"/>
    <col min="11276" max="11276" width="16.42578125" style="18" customWidth="1"/>
    <col min="11277" max="11277" width="11.85546875" style="18" customWidth="1"/>
    <col min="11278" max="11278" width="41" style="18" customWidth="1"/>
    <col min="11279" max="11280" width="11.42578125" style="18"/>
    <col min="11281" max="11281" width="13.7109375" style="18" customWidth="1"/>
    <col min="11282" max="11282" width="12.42578125" style="18" bestFit="1" customWidth="1"/>
    <col min="11283" max="11283" width="18.42578125" style="18" customWidth="1"/>
    <col min="11284" max="11520" width="11.42578125" style="18"/>
    <col min="11521" max="11521" width="18.140625" style="18" customWidth="1"/>
    <col min="11522" max="11522" width="14" style="18" customWidth="1"/>
    <col min="11523" max="11523" width="7.5703125" style="18" customWidth="1"/>
    <col min="11524" max="11524" width="10.42578125" style="18" customWidth="1"/>
    <col min="11525" max="11525" width="12.85546875" style="18" customWidth="1"/>
    <col min="11526" max="11526" width="15.85546875" style="18" customWidth="1"/>
    <col min="11527" max="11527" width="18.140625" style="18" customWidth="1"/>
    <col min="11528" max="11528" width="15.5703125" style="18" customWidth="1"/>
    <col min="11529" max="11529" width="14.7109375" style="18" customWidth="1"/>
    <col min="11530" max="11530" width="13.28515625" style="18" bestFit="1" customWidth="1"/>
    <col min="11531" max="11531" width="12.140625" style="18" bestFit="1" customWidth="1"/>
    <col min="11532" max="11532" width="16.42578125" style="18" customWidth="1"/>
    <col min="11533" max="11533" width="11.85546875" style="18" customWidth="1"/>
    <col min="11534" max="11534" width="41" style="18" customWidth="1"/>
    <col min="11535" max="11536" width="11.42578125" style="18"/>
    <col min="11537" max="11537" width="13.7109375" style="18" customWidth="1"/>
    <col min="11538" max="11538" width="12.42578125" style="18" bestFit="1" customWidth="1"/>
    <col min="11539" max="11539" width="18.42578125" style="18" customWidth="1"/>
    <col min="11540" max="11776" width="11.42578125" style="18"/>
    <col min="11777" max="11777" width="18.140625" style="18" customWidth="1"/>
    <col min="11778" max="11778" width="14" style="18" customWidth="1"/>
    <col min="11779" max="11779" width="7.5703125" style="18" customWidth="1"/>
    <col min="11780" max="11780" width="10.42578125" style="18" customWidth="1"/>
    <col min="11781" max="11781" width="12.85546875" style="18" customWidth="1"/>
    <col min="11782" max="11782" width="15.85546875" style="18" customWidth="1"/>
    <col min="11783" max="11783" width="18.140625" style="18" customWidth="1"/>
    <col min="11784" max="11784" width="15.5703125" style="18" customWidth="1"/>
    <col min="11785" max="11785" width="14.7109375" style="18" customWidth="1"/>
    <col min="11786" max="11786" width="13.28515625" style="18" bestFit="1" customWidth="1"/>
    <col min="11787" max="11787" width="12.140625" style="18" bestFit="1" customWidth="1"/>
    <col min="11788" max="11788" width="16.42578125" style="18" customWidth="1"/>
    <col min="11789" max="11789" width="11.85546875" style="18" customWidth="1"/>
    <col min="11790" max="11790" width="41" style="18" customWidth="1"/>
    <col min="11791" max="11792" width="11.42578125" style="18"/>
    <col min="11793" max="11793" width="13.7109375" style="18" customWidth="1"/>
    <col min="11794" max="11794" width="12.42578125" style="18" bestFit="1" customWidth="1"/>
    <col min="11795" max="11795" width="18.42578125" style="18" customWidth="1"/>
    <col min="11796" max="12032" width="11.42578125" style="18"/>
    <col min="12033" max="12033" width="18.140625" style="18" customWidth="1"/>
    <col min="12034" max="12034" width="14" style="18" customWidth="1"/>
    <col min="12035" max="12035" width="7.5703125" style="18" customWidth="1"/>
    <col min="12036" max="12036" width="10.42578125" style="18" customWidth="1"/>
    <col min="12037" max="12037" width="12.85546875" style="18" customWidth="1"/>
    <col min="12038" max="12038" width="15.85546875" style="18" customWidth="1"/>
    <col min="12039" max="12039" width="18.140625" style="18" customWidth="1"/>
    <col min="12040" max="12040" width="15.5703125" style="18" customWidth="1"/>
    <col min="12041" max="12041" width="14.7109375" style="18" customWidth="1"/>
    <col min="12042" max="12042" width="13.28515625" style="18" bestFit="1" customWidth="1"/>
    <col min="12043" max="12043" width="12.140625" style="18" bestFit="1" customWidth="1"/>
    <col min="12044" max="12044" width="16.42578125" style="18" customWidth="1"/>
    <col min="12045" max="12045" width="11.85546875" style="18" customWidth="1"/>
    <col min="12046" max="12046" width="41" style="18" customWidth="1"/>
    <col min="12047" max="12048" width="11.42578125" style="18"/>
    <col min="12049" max="12049" width="13.7109375" style="18" customWidth="1"/>
    <col min="12050" max="12050" width="12.42578125" style="18" bestFit="1" customWidth="1"/>
    <col min="12051" max="12051" width="18.42578125" style="18" customWidth="1"/>
    <col min="12052" max="12288" width="11.42578125" style="18"/>
    <col min="12289" max="12289" width="18.140625" style="18" customWidth="1"/>
    <col min="12290" max="12290" width="14" style="18" customWidth="1"/>
    <col min="12291" max="12291" width="7.5703125" style="18" customWidth="1"/>
    <col min="12292" max="12292" width="10.42578125" style="18" customWidth="1"/>
    <col min="12293" max="12293" width="12.85546875" style="18" customWidth="1"/>
    <col min="12294" max="12294" width="15.85546875" style="18" customWidth="1"/>
    <col min="12295" max="12295" width="18.140625" style="18" customWidth="1"/>
    <col min="12296" max="12296" width="15.5703125" style="18" customWidth="1"/>
    <col min="12297" max="12297" width="14.7109375" style="18" customWidth="1"/>
    <col min="12298" max="12298" width="13.28515625" style="18" bestFit="1" customWidth="1"/>
    <col min="12299" max="12299" width="12.140625" style="18" bestFit="1" customWidth="1"/>
    <col min="12300" max="12300" width="16.42578125" style="18" customWidth="1"/>
    <col min="12301" max="12301" width="11.85546875" style="18" customWidth="1"/>
    <col min="12302" max="12302" width="41" style="18" customWidth="1"/>
    <col min="12303" max="12304" width="11.42578125" style="18"/>
    <col min="12305" max="12305" width="13.7109375" style="18" customWidth="1"/>
    <col min="12306" max="12306" width="12.42578125" style="18" bestFit="1" customWidth="1"/>
    <col min="12307" max="12307" width="18.42578125" style="18" customWidth="1"/>
    <col min="12308" max="12544" width="11.42578125" style="18"/>
    <col min="12545" max="12545" width="18.140625" style="18" customWidth="1"/>
    <col min="12546" max="12546" width="14" style="18" customWidth="1"/>
    <col min="12547" max="12547" width="7.5703125" style="18" customWidth="1"/>
    <col min="12548" max="12548" width="10.42578125" style="18" customWidth="1"/>
    <col min="12549" max="12549" width="12.85546875" style="18" customWidth="1"/>
    <col min="12550" max="12550" width="15.85546875" style="18" customWidth="1"/>
    <col min="12551" max="12551" width="18.140625" style="18" customWidth="1"/>
    <col min="12552" max="12552" width="15.5703125" style="18" customWidth="1"/>
    <col min="12553" max="12553" width="14.7109375" style="18" customWidth="1"/>
    <col min="12554" max="12554" width="13.28515625" style="18" bestFit="1" customWidth="1"/>
    <col min="12555" max="12555" width="12.140625" style="18" bestFit="1" customWidth="1"/>
    <col min="12556" max="12556" width="16.42578125" style="18" customWidth="1"/>
    <col min="12557" max="12557" width="11.85546875" style="18" customWidth="1"/>
    <col min="12558" max="12558" width="41" style="18" customWidth="1"/>
    <col min="12559" max="12560" width="11.42578125" style="18"/>
    <col min="12561" max="12561" width="13.7109375" style="18" customWidth="1"/>
    <col min="12562" max="12562" width="12.42578125" style="18" bestFit="1" customWidth="1"/>
    <col min="12563" max="12563" width="18.42578125" style="18" customWidth="1"/>
    <col min="12564" max="12800" width="11.42578125" style="18"/>
    <col min="12801" max="12801" width="18.140625" style="18" customWidth="1"/>
    <col min="12802" max="12802" width="14" style="18" customWidth="1"/>
    <col min="12803" max="12803" width="7.5703125" style="18" customWidth="1"/>
    <col min="12804" max="12804" width="10.42578125" style="18" customWidth="1"/>
    <col min="12805" max="12805" width="12.85546875" style="18" customWidth="1"/>
    <col min="12806" max="12806" width="15.85546875" style="18" customWidth="1"/>
    <col min="12807" max="12807" width="18.140625" style="18" customWidth="1"/>
    <col min="12808" max="12808" width="15.5703125" style="18" customWidth="1"/>
    <col min="12809" max="12809" width="14.7109375" style="18" customWidth="1"/>
    <col min="12810" max="12810" width="13.28515625" style="18" bestFit="1" customWidth="1"/>
    <col min="12811" max="12811" width="12.140625" style="18" bestFit="1" customWidth="1"/>
    <col min="12812" max="12812" width="16.42578125" style="18" customWidth="1"/>
    <col min="12813" max="12813" width="11.85546875" style="18" customWidth="1"/>
    <col min="12814" max="12814" width="41" style="18" customWidth="1"/>
    <col min="12815" max="12816" width="11.42578125" style="18"/>
    <col min="12817" max="12817" width="13.7109375" style="18" customWidth="1"/>
    <col min="12818" max="12818" width="12.42578125" style="18" bestFit="1" customWidth="1"/>
    <col min="12819" max="12819" width="18.42578125" style="18" customWidth="1"/>
    <col min="12820" max="13056" width="11.42578125" style="18"/>
    <col min="13057" max="13057" width="18.140625" style="18" customWidth="1"/>
    <col min="13058" max="13058" width="14" style="18" customWidth="1"/>
    <col min="13059" max="13059" width="7.5703125" style="18" customWidth="1"/>
    <col min="13060" max="13060" width="10.42578125" style="18" customWidth="1"/>
    <col min="13061" max="13061" width="12.85546875" style="18" customWidth="1"/>
    <col min="13062" max="13062" width="15.85546875" style="18" customWidth="1"/>
    <col min="13063" max="13063" width="18.140625" style="18" customWidth="1"/>
    <col min="13064" max="13064" width="15.5703125" style="18" customWidth="1"/>
    <col min="13065" max="13065" width="14.7109375" style="18" customWidth="1"/>
    <col min="13066" max="13066" width="13.28515625" style="18" bestFit="1" customWidth="1"/>
    <col min="13067" max="13067" width="12.140625" style="18" bestFit="1" customWidth="1"/>
    <col min="13068" max="13068" width="16.42578125" style="18" customWidth="1"/>
    <col min="13069" max="13069" width="11.85546875" style="18" customWidth="1"/>
    <col min="13070" max="13070" width="41" style="18" customWidth="1"/>
    <col min="13071" max="13072" width="11.42578125" style="18"/>
    <col min="13073" max="13073" width="13.7109375" style="18" customWidth="1"/>
    <col min="13074" max="13074" width="12.42578125" style="18" bestFit="1" customWidth="1"/>
    <col min="13075" max="13075" width="18.42578125" style="18" customWidth="1"/>
    <col min="13076" max="13312" width="11.42578125" style="18"/>
    <col min="13313" max="13313" width="18.140625" style="18" customWidth="1"/>
    <col min="13314" max="13314" width="14" style="18" customWidth="1"/>
    <col min="13315" max="13315" width="7.5703125" style="18" customWidth="1"/>
    <col min="13316" max="13316" width="10.42578125" style="18" customWidth="1"/>
    <col min="13317" max="13317" width="12.85546875" style="18" customWidth="1"/>
    <col min="13318" max="13318" width="15.85546875" style="18" customWidth="1"/>
    <col min="13319" max="13319" width="18.140625" style="18" customWidth="1"/>
    <col min="13320" max="13320" width="15.5703125" style="18" customWidth="1"/>
    <col min="13321" max="13321" width="14.7109375" style="18" customWidth="1"/>
    <col min="13322" max="13322" width="13.28515625" style="18" bestFit="1" customWidth="1"/>
    <col min="13323" max="13323" width="12.140625" style="18" bestFit="1" customWidth="1"/>
    <col min="13324" max="13324" width="16.42578125" style="18" customWidth="1"/>
    <col min="13325" max="13325" width="11.85546875" style="18" customWidth="1"/>
    <col min="13326" max="13326" width="41" style="18" customWidth="1"/>
    <col min="13327" max="13328" width="11.42578125" style="18"/>
    <col min="13329" max="13329" width="13.7109375" style="18" customWidth="1"/>
    <col min="13330" max="13330" width="12.42578125" style="18" bestFit="1" customWidth="1"/>
    <col min="13331" max="13331" width="18.42578125" style="18" customWidth="1"/>
    <col min="13332" max="13568" width="11.42578125" style="18"/>
    <col min="13569" max="13569" width="18.140625" style="18" customWidth="1"/>
    <col min="13570" max="13570" width="14" style="18" customWidth="1"/>
    <col min="13571" max="13571" width="7.5703125" style="18" customWidth="1"/>
    <col min="13572" max="13572" width="10.42578125" style="18" customWidth="1"/>
    <col min="13573" max="13573" width="12.85546875" style="18" customWidth="1"/>
    <col min="13574" max="13574" width="15.85546875" style="18" customWidth="1"/>
    <col min="13575" max="13575" width="18.140625" style="18" customWidth="1"/>
    <col min="13576" max="13576" width="15.5703125" style="18" customWidth="1"/>
    <col min="13577" max="13577" width="14.7109375" style="18" customWidth="1"/>
    <col min="13578" max="13578" width="13.28515625" style="18" bestFit="1" customWidth="1"/>
    <col min="13579" max="13579" width="12.140625" style="18" bestFit="1" customWidth="1"/>
    <col min="13580" max="13580" width="16.42578125" style="18" customWidth="1"/>
    <col min="13581" max="13581" width="11.85546875" style="18" customWidth="1"/>
    <col min="13582" max="13582" width="41" style="18" customWidth="1"/>
    <col min="13583" max="13584" width="11.42578125" style="18"/>
    <col min="13585" max="13585" width="13.7109375" style="18" customWidth="1"/>
    <col min="13586" max="13586" width="12.42578125" style="18" bestFit="1" customWidth="1"/>
    <col min="13587" max="13587" width="18.42578125" style="18" customWidth="1"/>
    <col min="13588" max="13824" width="11.42578125" style="18"/>
    <col min="13825" max="13825" width="18.140625" style="18" customWidth="1"/>
    <col min="13826" max="13826" width="14" style="18" customWidth="1"/>
    <col min="13827" max="13827" width="7.5703125" style="18" customWidth="1"/>
    <col min="13828" max="13828" width="10.42578125" style="18" customWidth="1"/>
    <col min="13829" max="13829" width="12.85546875" style="18" customWidth="1"/>
    <col min="13830" max="13830" width="15.85546875" style="18" customWidth="1"/>
    <col min="13831" max="13831" width="18.140625" style="18" customWidth="1"/>
    <col min="13832" max="13832" width="15.5703125" style="18" customWidth="1"/>
    <col min="13833" max="13833" width="14.7109375" style="18" customWidth="1"/>
    <col min="13834" max="13834" width="13.28515625" style="18" bestFit="1" customWidth="1"/>
    <col min="13835" max="13835" width="12.140625" style="18" bestFit="1" customWidth="1"/>
    <col min="13836" max="13836" width="16.42578125" style="18" customWidth="1"/>
    <col min="13837" max="13837" width="11.85546875" style="18" customWidth="1"/>
    <col min="13838" max="13838" width="41" style="18" customWidth="1"/>
    <col min="13839" max="13840" width="11.42578125" style="18"/>
    <col min="13841" max="13841" width="13.7109375" style="18" customWidth="1"/>
    <col min="13842" max="13842" width="12.42578125" style="18" bestFit="1" customWidth="1"/>
    <col min="13843" max="13843" width="18.42578125" style="18" customWidth="1"/>
    <col min="13844" max="14080" width="11.42578125" style="18"/>
    <col min="14081" max="14081" width="18.140625" style="18" customWidth="1"/>
    <col min="14082" max="14082" width="14" style="18" customWidth="1"/>
    <col min="14083" max="14083" width="7.5703125" style="18" customWidth="1"/>
    <col min="14084" max="14084" width="10.42578125" style="18" customWidth="1"/>
    <col min="14085" max="14085" width="12.85546875" style="18" customWidth="1"/>
    <col min="14086" max="14086" width="15.85546875" style="18" customWidth="1"/>
    <col min="14087" max="14087" width="18.140625" style="18" customWidth="1"/>
    <col min="14088" max="14088" width="15.5703125" style="18" customWidth="1"/>
    <col min="14089" max="14089" width="14.7109375" style="18" customWidth="1"/>
    <col min="14090" max="14090" width="13.28515625" style="18" bestFit="1" customWidth="1"/>
    <col min="14091" max="14091" width="12.140625" style="18" bestFit="1" customWidth="1"/>
    <col min="14092" max="14092" width="16.42578125" style="18" customWidth="1"/>
    <col min="14093" max="14093" width="11.85546875" style="18" customWidth="1"/>
    <col min="14094" max="14094" width="41" style="18" customWidth="1"/>
    <col min="14095" max="14096" width="11.42578125" style="18"/>
    <col min="14097" max="14097" width="13.7109375" style="18" customWidth="1"/>
    <col min="14098" max="14098" width="12.42578125" style="18" bestFit="1" customWidth="1"/>
    <col min="14099" max="14099" width="18.42578125" style="18" customWidth="1"/>
    <col min="14100" max="14336" width="11.42578125" style="18"/>
    <col min="14337" max="14337" width="18.140625" style="18" customWidth="1"/>
    <col min="14338" max="14338" width="14" style="18" customWidth="1"/>
    <col min="14339" max="14339" width="7.5703125" style="18" customWidth="1"/>
    <col min="14340" max="14340" width="10.42578125" style="18" customWidth="1"/>
    <col min="14341" max="14341" width="12.85546875" style="18" customWidth="1"/>
    <col min="14342" max="14342" width="15.85546875" style="18" customWidth="1"/>
    <col min="14343" max="14343" width="18.140625" style="18" customWidth="1"/>
    <col min="14344" max="14344" width="15.5703125" style="18" customWidth="1"/>
    <col min="14345" max="14345" width="14.7109375" style="18" customWidth="1"/>
    <col min="14346" max="14346" width="13.28515625" style="18" bestFit="1" customWidth="1"/>
    <col min="14347" max="14347" width="12.140625" style="18" bestFit="1" customWidth="1"/>
    <col min="14348" max="14348" width="16.42578125" style="18" customWidth="1"/>
    <col min="14349" max="14349" width="11.85546875" style="18" customWidth="1"/>
    <col min="14350" max="14350" width="41" style="18" customWidth="1"/>
    <col min="14351" max="14352" width="11.42578125" style="18"/>
    <col min="14353" max="14353" width="13.7109375" style="18" customWidth="1"/>
    <col min="14354" max="14354" width="12.42578125" style="18" bestFit="1" customWidth="1"/>
    <col min="14355" max="14355" width="18.42578125" style="18" customWidth="1"/>
    <col min="14356" max="14592" width="11.42578125" style="18"/>
    <col min="14593" max="14593" width="18.140625" style="18" customWidth="1"/>
    <col min="14594" max="14594" width="14" style="18" customWidth="1"/>
    <col min="14595" max="14595" width="7.5703125" style="18" customWidth="1"/>
    <col min="14596" max="14596" width="10.42578125" style="18" customWidth="1"/>
    <col min="14597" max="14597" width="12.85546875" style="18" customWidth="1"/>
    <col min="14598" max="14598" width="15.85546875" style="18" customWidth="1"/>
    <col min="14599" max="14599" width="18.140625" style="18" customWidth="1"/>
    <col min="14600" max="14600" width="15.5703125" style="18" customWidth="1"/>
    <col min="14601" max="14601" width="14.7109375" style="18" customWidth="1"/>
    <col min="14602" max="14602" width="13.28515625" style="18" bestFit="1" customWidth="1"/>
    <col min="14603" max="14603" width="12.140625" style="18" bestFit="1" customWidth="1"/>
    <col min="14604" max="14604" width="16.42578125" style="18" customWidth="1"/>
    <col min="14605" max="14605" width="11.85546875" style="18" customWidth="1"/>
    <col min="14606" max="14606" width="41" style="18" customWidth="1"/>
    <col min="14607" max="14608" width="11.42578125" style="18"/>
    <col min="14609" max="14609" width="13.7109375" style="18" customWidth="1"/>
    <col min="14610" max="14610" width="12.42578125" style="18" bestFit="1" customWidth="1"/>
    <col min="14611" max="14611" width="18.42578125" style="18" customWidth="1"/>
    <col min="14612" max="14848" width="11.42578125" style="18"/>
    <col min="14849" max="14849" width="18.140625" style="18" customWidth="1"/>
    <col min="14850" max="14850" width="14" style="18" customWidth="1"/>
    <col min="14851" max="14851" width="7.5703125" style="18" customWidth="1"/>
    <col min="14852" max="14852" width="10.42578125" style="18" customWidth="1"/>
    <col min="14853" max="14853" width="12.85546875" style="18" customWidth="1"/>
    <col min="14854" max="14854" width="15.85546875" style="18" customWidth="1"/>
    <col min="14855" max="14855" width="18.140625" style="18" customWidth="1"/>
    <col min="14856" max="14856" width="15.5703125" style="18" customWidth="1"/>
    <col min="14857" max="14857" width="14.7109375" style="18" customWidth="1"/>
    <col min="14858" max="14858" width="13.28515625" style="18" bestFit="1" customWidth="1"/>
    <col min="14859" max="14859" width="12.140625" style="18" bestFit="1" customWidth="1"/>
    <col min="14860" max="14860" width="16.42578125" style="18" customWidth="1"/>
    <col min="14861" max="14861" width="11.85546875" style="18" customWidth="1"/>
    <col min="14862" max="14862" width="41" style="18" customWidth="1"/>
    <col min="14863" max="14864" width="11.42578125" style="18"/>
    <col min="14865" max="14865" width="13.7109375" style="18" customWidth="1"/>
    <col min="14866" max="14866" width="12.42578125" style="18" bestFit="1" customWidth="1"/>
    <col min="14867" max="14867" width="18.42578125" style="18" customWidth="1"/>
    <col min="14868" max="15104" width="11.42578125" style="18"/>
    <col min="15105" max="15105" width="18.140625" style="18" customWidth="1"/>
    <col min="15106" max="15106" width="14" style="18" customWidth="1"/>
    <col min="15107" max="15107" width="7.5703125" style="18" customWidth="1"/>
    <col min="15108" max="15108" width="10.42578125" style="18" customWidth="1"/>
    <col min="15109" max="15109" width="12.85546875" style="18" customWidth="1"/>
    <col min="15110" max="15110" width="15.85546875" style="18" customWidth="1"/>
    <col min="15111" max="15111" width="18.140625" style="18" customWidth="1"/>
    <col min="15112" max="15112" width="15.5703125" style="18" customWidth="1"/>
    <col min="15113" max="15113" width="14.7109375" style="18" customWidth="1"/>
    <col min="15114" max="15114" width="13.28515625" style="18" bestFit="1" customWidth="1"/>
    <col min="15115" max="15115" width="12.140625" style="18" bestFit="1" customWidth="1"/>
    <col min="15116" max="15116" width="16.42578125" style="18" customWidth="1"/>
    <col min="15117" max="15117" width="11.85546875" style="18" customWidth="1"/>
    <col min="15118" max="15118" width="41" style="18" customWidth="1"/>
    <col min="15119" max="15120" width="11.42578125" style="18"/>
    <col min="15121" max="15121" width="13.7109375" style="18" customWidth="1"/>
    <col min="15122" max="15122" width="12.42578125" style="18" bestFit="1" customWidth="1"/>
    <col min="15123" max="15123" width="18.42578125" style="18" customWidth="1"/>
    <col min="15124" max="15360" width="11.42578125" style="18"/>
    <col min="15361" max="15361" width="18.140625" style="18" customWidth="1"/>
    <col min="15362" max="15362" width="14" style="18" customWidth="1"/>
    <col min="15363" max="15363" width="7.5703125" style="18" customWidth="1"/>
    <col min="15364" max="15364" width="10.42578125" style="18" customWidth="1"/>
    <col min="15365" max="15365" width="12.85546875" style="18" customWidth="1"/>
    <col min="15366" max="15366" width="15.85546875" style="18" customWidth="1"/>
    <col min="15367" max="15367" width="18.140625" style="18" customWidth="1"/>
    <col min="15368" max="15368" width="15.5703125" style="18" customWidth="1"/>
    <col min="15369" max="15369" width="14.7109375" style="18" customWidth="1"/>
    <col min="15370" max="15370" width="13.28515625" style="18" bestFit="1" customWidth="1"/>
    <col min="15371" max="15371" width="12.140625" style="18" bestFit="1" customWidth="1"/>
    <col min="15372" max="15372" width="16.42578125" style="18" customWidth="1"/>
    <col min="15373" max="15373" width="11.85546875" style="18" customWidth="1"/>
    <col min="15374" max="15374" width="41" style="18" customWidth="1"/>
    <col min="15375" max="15376" width="11.42578125" style="18"/>
    <col min="15377" max="15377" width="13.7109375" style="18" customWidth="1"/>
    <col min="15378" max="15378" width="12.42578125" style="18" bestFit="1" customWidth="1"/>
    <col min="15379" max="15379" width="18.42578125" style="18" customWidth="1"/>
    <col min="15380" max="15616" width="11.42578125" style="18"/>
    <col min="15617" max="15617" width="18.140625" style="18" customWidth="1"/>
    <col min="15618" max="15618" width="14" style="18" customWidth="1"/>
    <col min="15619" max="15619" width="7.5703125" style="18" customWidth="1"/>
    <col min="15620" max="15620" width="10.42578125" style="18" customWidth="1"/>
    <col min="15621" max="15621" width="12.85546875" style="18" customWidth="1"/>
    <col min="15622" max="15622" width="15.85546875" style="18" customWidth="1"/>
    <col min="15623" max="15623" width="18.140625" style="18" customWidth="1"/>
    <col min="15624" max="15624" width="15.5703125" style="18" customWidth="1"/>
    <col min="15625" max="15625" width="14.7109375" style="18" customWidth="1"/>
    <col min="15626" max="15626" width="13.28515625" style="18" bestFit="1" customWidth="1"/>
    <col min="15627" max="15627" width="12.140625" style="18" bestFit="1" customWidth="1"/>
    <col min="15628" max="15628" width="16.42578125" style="18" customWidth="1"/>
    <col min="15629" max="15629" width="11.85546875" style="18" customWidth="1"/>
    <col min="15630" max="15630" width="41" style="18" customWidth="1"/>
    <col min="15631" max="15632" width="11.42578125" style="18"/>
    <col min="15633" max="15633" width="13.7109375" style="18" customWidth="1"/>
    <col min="15634" max="15634" width="12.42578125" style="18" bestFit="1" customWidth="1"/>
    <col min="15635" max="15635" width="18.42578125" style="18" customWidth="1"/>
    <col min="15636" max="15872" width="11.42578125" style="18"/>
    <col min="15873" max="15873" width="18.140625" style="18" customWidth="1"/>
    <col min="15874" max="15874" width="14" style="18" customWidth="1"/>
    <col min="15875" max="15875" width="7.5703125" style="18" customWidth="1"/>
    <col min="15876" max="15876" width="10.42578125" style="18" customWidth="1"/>
    <col min="15877" max="15877" width="12.85546875" style="18" customWidth="1"/>
    <col min="15878" max="15878" width="15.85546875" style="18" customWidth="1"/>
    <col min="15879" max="15879" width="18.140625" style="18" customWidth="1"/>
    <col min="15880" max="15880" width="15.5703125" style="18" customWidth="1"/>
    <col min="15881" max="15881" width="14.7109375" style="18" customWidth="1"/>
    <col min="15882" max="15882" width="13.28515625" style="18" bestFit="1" customWidth="1"/>
    <col min="15883" max="15883" width="12.140625" style="18" bestFit="1" customWidth="1"/>
    <col min="15884" max="15884" width="16.42578125" style="18" customWidth="1"/>
    <col min="15885" max="15885" width="11.85546875" style="18" customWidth="1"/>
    <col min="15886" max="15886" width="41" style="18" customWidth="1"/>
    <col min="15887" max="15888" width="11.42578125" style="18"/>
    <col min="15889" max="15889" width="13.7109375" style="18" customWidth="1"/>
    <col min="15890" max="15890" width="12.42578125" style="18" bestFit="1" customWidth="1"/>
    <col min="15891" max="15891" width="18.42578125" style="18" customWidth="1"/>
    <col min="15892" max="16128" width="11.42578125" style="18"/>
    <col min="16129" max="16129" width="18.140625" style="18" customWidth="1"/>
    <col min="16130" max="16130" width="14" style="18" customWidth="1"/>
    <col min="16131" max="16131" width="7.5703125" style="18" customWidth="1"/>
    <col min="16132" max="16132" width="10.42578125" style="18" customWidth="1"/>
    <col min="16133" max="16133" width="12.85546875" style="18" customWidth="1"/>
    <col min="16134" max="16134" width="15.85546875" style="18" customWidth="1"/>
    <col min="16135" max="16135" width="18.140625" style="18" customWidth="1"/>
    <col min="16136" max="16136" width="15.5703125" style="18" customWidth="1"/>
    <col min="16137" max="16137" width="14.7109375" style="18" customWidth="1"/>
    <col min="16138" max="16138" width="13.28515625" style="18" bestFit="1" customWidth="1"/>
    <col min="16139" max="16139" width="12.140625" style="18" bestFit="1" customWidth="1"/>
    <col min="16140" max="16140" width="16.42578125" style="18" customWidth="1"/>
    <col min="16141" max="16141" width="11.85546875" style="18" customWidth="1"/>
    <col min="16142" max="16142" width="41" style="18" customWidth="1"/>
    <col min="16143" max="16144" width="11.42578125" style="18"/>
    <col min="16145" max="16145" width="13.7109375" style="18" customWidth="1"/>
    <col min="16146" max="16146" width="12.42578125" style="18" bestFit="1" customWidth="1"/>
    <col min="16147" max="16147" width="18.42578125" style="18" customWidth="1"/>
    <col min="16148" max="16384" width="11.42578125" style="18"/>
  </cols>
  <sheetData>
    <row r="1" spans="1:17" ht="20.25" x14ac:dyDescent="0.3">
      <c r="A1" s="221" t="s">
        <v>13</v>
      </c>
      <c r="B1" s="222"/>
      <c r="C1" s="222"/>
      <c r="D1" s="222"/>
      <c r="E1" s="222"/>
      <c r="F1" s="222"/>
      <c r="G1" s="222"/>
      <c r="H1" s="222"/>
      <c r="I1" s="222"/>
      <c r="J1" s="222"/>
      <c r="K1" s="222"/>
      <c r="L1" s="223"/>
    </row>
    <row r="2" spans="1:17" ht="20.25" x14ac:dyDescent="0.3">
      <c r="A2" s="224" t="s">
        <v>19</v>
      </c>
      <c r="B2" s="225"/>
      <c r="C2" s="225"/>
      <c r="D2" s="225"/>
      <c r="E2" s="225"/>
      <c r="F2" s="225"/>
      <c r="G2" s="225"/>
      <c r="H2" s="225"/>
      <c r="I2" s="225"/>
      <c r="J2" s="225"/>
      <c r="K2" s="225"/>
      <c r="L2" s="226"/>
    </row>
    <row r="3" spans="1:17" ht="20.25" x14ac:dyDescent="0.3">
      <c r="A3" s="224" t="s">
        <v>81</v>
      </c>
      <c r="B3" s="225"/>
      <c r="C3" s="225"/>
      <c r="D3" s="225"/>
      <c r="E3" s="225"/>
      <c r="F3" s="225"/>
      <c r="G3" s="225"/>
      <c r="H3" s="225"/>
      <c r="I3" s="225"/>
      <c r="J3" s="225"/>
      <c r="K3" s="225"/>
      <c r="L3" s="226"/>
    </row>
    <row r="4" spans="1:17" ht="20.25" x14ac:dyDescent="0.3">
      <c r="A4" s="224" t="str">
        <f>CONCATENATE(Salarios!B18,Salarios!C18)</f>
        <v>136-04 Rectoría del Subsistema de Tesorería</v>
      </c>
      <c r="B4" s="225"/>
      <c r="C4" s="225"/>
      <c r="D4" s="225"/>
      <c r="E4" s="225"/>
      <c r="F4" s="225"/>
      <c r="G4" s="225"/>
      <c r="H4" s="225"/>
      <c r="I4" s="225"/>
      <c r="J4" s="225"/>
      <c r="K4" s="225"/>
      <c r="L4" s="226"/>
    </row>
    <row r="5" spans="1:17" ht="20.25" x14ac:dyDescent="0.3">
      <c r="A5" s="227"/>
      <c r="B5" s="228"/>
      <c r="C5" s="228"/>
      <c r="D5" s="228"/>
      <c r="E5" s="228"/>
      <c r="F5" s="228"/>
      <c r="G5" s="228"/>
      <c r="H5" s="228"/>
      <c r="I5" s="228"/>
      <c r="J5" s="228"/>
      <c r="K5" s="228"/>
      <c r="L5" s="229"/>
    </row>
    <row r="6" spans="1:17" ht="15" x14ac:dyDescent="0.25">
      <c r="A6" s="236" t="s">
        <v>0</v>
      </c>
      <c r="B6" s="238" t="str">
        <f>+Salarios!A1</f>
        <v>MINISTERIO DE HACIENDA</v>
      </c>
      <c r="C6" s="239"/>
      <c r="D6" s="239"/>
      <c r="E6" s="239"/>
      <c r="F6" s="239"/>
      <c r="G6" s="240"/>
      <c r="H6" s="51" t="s">
        <v>39</v>
      </c>
      <c r="I6" s="232">
        <v>44227</v>
      </c>
      <c r="J6" s="230"/>
      <c r="K6" s="230"/>
      <c r="L6" s="231"/>
    </row>
    <row r="7" spans="1:17" ht="15" x14ac:dyDescent="0.25">
      <c r="A7" s="237"/>
      <c r="B7" s="241"/>
      <c r="C7" s="242"/>
      <c r="D7" s="242"/>
      <c r="E7" s="242"/>
      <c r="F7" s="242"/>
      <c r="G7" s="243"/>
      <c r="H7" s="51" t="s">
        <v>40</v>
      </c>
      <c r="I7" s="230" t="s">
        <v>127</v>
      </c>
      <c r="J7" s="230"/>
      <c r="K7" s="230"/>
      <c r="L7" s="231"/>
    </row>
    <row r="8" spans="1:17" ht="14.25" x14ac:dyDescent="0.2">
      <c r="A8" s="244"/>
      <c r="B8" s="245"/>
      <c r="C8" s="245"/>
      <c r="D8" s="245"/>
      <c r="E8" s="245"/>
      <c r="F8" s="245"/>
      <c r="G8" s="245"/>
      <c r="H8" s="245"/>
      <c r="I8" s="245"/>
      <c r="J8" s="245"/>
      <c r="K8" s="245"/>
      <c r="L8" s="246"/>
    </row>
    <row r="9" spans="1:17" ht="28.9" customHeight="1" x14ac:dyDescent="0.2">
      <c r="A9" s="200" t="s">
        <v>1</v>
      </c>
      <c r="B9" s="201"/>
      <c r="C9" s="201"/>
      <c r="D9" s="201"/>
      <c r="E9" s="247">
        <v>4000042147</v>
      </c>
      <c r="F9" s="239"/>
      <c r="G9" s="239"/>
      <c r="H9" s="239"/>
      <c r="I9" s="239"/>
      <c r="J9" s="239"/>
      <c r="K9" s="239"/>
      <c r="L9" s="240"/>
    </row>
    <row r="10" spans="1:17" ht="15" customHeight="1" x14ac:dyDescent="0.2">
      <c r="A10" s="202"/>
      <c r="B10" s="203"/>
      <c r="C10" s="203"/>
      <c r="D10" s="203"/>
      <c r="E10" s="204" t="s">
        <v>85</v>
      </c>
      <c r="F10" s="205"/>
      <c r="G10" s="205"/>
      <c r="H10" s="205"/>
      <c r="I10" s="205"/>
      <c r="J10" s="205"/>
      <c r="K10" s="205"/>
      <c r="L10" s="206"/>
    </row>
    <row r="11" spans="1:17" s="86" customFormat="1" ht="14.45" customHeight="1" x14ac:dyDescent="0.2">
      <c r="A11" s="233"/>
      <c r="B11" s="234"/>
      <c r="C11" s="234"/>
      <c r="D11" s="234"/>
      <c r="E11" s="234"/>
      <c r="F11" s="234"/>
      <c r="G11" s="234"/>
      <c r="H11" s="234"/>
      <c r="I11" s="234"/>
      <c r="J11" s="234"/>
      <c r="K11" s="234"/>
      <c r="L11" s="235"/>
    </row>
    <row r="12" spans="1:17" ht="26.25" customHeight="1" x14ac:dyDescent="0.2">
      <c r="A12" s="87" t="s">
        <v>29</v>
      </c>
      <c r="B12" s="198">
        <f>+'Desglose de Pagos'!B7</f>
        <v>44197</v>
      </c>
      <c r="C12" s="198"/>
      <c r="D12" s="198"/>
      <c r="E12" s="198"/>
      <c r="F12" s="198"/>
      <c r="G12" s="198"/>
      <c r="H12" s="198"/>
      <c r="I12" s="198"/>
      <c r="J12" s="198"/>
      <c r="K12" s="198"/>
      <c r="L12" s="199"/>
    </row>
    <row r="13" spans="1:17" ht="19.149999999999999" customHeight="1" x14ac:dyDescent="0.2">
      <c r="A13" s="207"/>
      <c r="B13" s="208"/>
      <c r="C13" s="208"/>
      <c r="D13" s="208"/>
      <c r="E13" s="208"/>
      <c r="F13" s="208"/>
      <c r="G13" s="208"/>
      <c r="H13" s="208"/>
      <c r="I13" s="208"/>
      <c r="J13" s="208"/>
      <c r="K13" s="208"/>
      <c r="L13" s="209"/>
    </row>
    <row r="14" spans="1:17" s="43" customFormat="1" ht="27" customHeight="1" x14ac:dyDescent="0.2">
      <c r="A14" s="213" t="s">
        <v>7</v>
      </c>
      <c r="B14" s="214"/>
      <c r="C14" s="214"/>
      <c r="D14" s="214"/>
      <c r="E14" s="214"/>
      <c r="F14" s="214"/>
      <c r="G14" s="214"/>
      <c r="H14" s="214"/>
      <c r="I14" s="214"/>
      <c r="J14" s="214"/>
      <c r="K14" s="214"/>
      <c r="L14" s="215"/>
      <c r="Q14" s="44"/>
    </row>
    <row r="15" spans="1:17" s="20" customFormat="1" ht="24.75" customHeight="1" x14ac:dyDescent="0.2">
      <c r="A15" s="216" t="s">
        <v>2</v>
      </c>
      <c r="B15" s="217"/>
      <c r="C15" s="218" t="s">
        <v>3</v>
      </c>
      <c r="D15" s="219"/>
      <c r="E15" s="220" t="s">
        <v>12</v>
      </c>
      <c r="F15" s="220"/>
      <c r="G15" s="220"/>
      <c r="H15" s="248" t="s">
        <v>134</v>
      </c>
      <c r="I15" s="220"/>
      <c r="J15" s="220"/>
      <c r="K15" s="249" t="s">
        <v>6</v>
      </c>
      <c r="L15" s="248"/>
      <c r="Q15" s="21"/>
    </row>
    <row r="16" spans="1:17" s="6" customFormat="1" ht="36.75" customHeight="1" x14ac:dyDescent="0.2">
      <c r="A16" s="30" t="s">
        <v>4</v>
      </c>
      <c r="B16" s="30" t="s">
        <v>20</v>
      </c>
      <c r="C16" s="210" t="s">
        <v>21</v>
      </c>
      <c r="D16" s="211"/>
      <c r="E16" s="46" t="s">
        <v>18</v>
      </c>
      <c r="F16" s="47" t="s">
        <v>10</v>
      </c>
      <c r="G16" s="48" t="s">
        <v>115</v>
      </c>
      <c r="H16" s="211" t="s">
        <v>5</v>
      </c>
      <c r="I16" s="212"/>
      <c r="J16" s="49" t="s">
        <v>133</v>
      </c>
      <c r="K16" s="49" t="s">
        <v>8</v>
      </c>
      <c r="L16" s="49" t="s">
        <v>22</v>
      </c>
      <c r="Q16" s="2"/>
    </row>
    <row r="17" spans="1:20" s="3" customFormat="1" ht="37.9" customHeight="1" x14ac:dyDescent="0.2">
      <c r="A17" s="22" t="str">
        <f>Salarios!A9</f>
        <v xml:space="preserve">206 </v>
      </c>
      <c r="B17" s="22" t="str">
        <f>Salarios!$B$18</f>
        <v xml:space="preserve">136-04 </v>
      </c>
      <c r="C17" s="262" t="s">
        <v>82</v>
      </c>
      <c r="D17" s="263"/>
      <c r="E17" s="23" t="s">
        <v>11</v>
      </c>
      <c r="F17" s="9">
        <v>4000042147</v>
      </c>
      <c r="G17" s="106" t="s">
        <v>131</v>
      </c>
      <c r="H17" s="264" t="s">
        <v>83</v>
      </c>
      <c r="I17" s="265"/>
      <c r="J17" s="68">
        <v>3400030779</v>
      </c>
      <c r="K17" s="68">
        <v>1900014020</v>
      </c>
      <c r="L17" s="24">
        <f>+'Desglose de Pagos'!C20</f>
        <v>1623141.7757999999</v>
      </c>
      <c r="Q17" s="5"/>
    </row>
    <row r="18" spans="1:20" s="3" customFormat="1" ht="37.9" customHeight="1" x14ac:dyDescent="0.2">
      <c r="A18" s="22">
        <v>206</v>
      </c>
      <c r="B18" s="22" t="str">
        <f>Salarios!$B$18</f>
        <v xml:space="preserve">136-04 </v>
      </c>
      <c r="C18" s="262" t="s">
        <v>70</v>
      </c>
      <c r="D18" s="263"/>
      <c r="E18" s="23" t="s">
        <v>11</v>
      </c>
      <c r="F18" s="9">
        <v>4000042147</v>
      </c>
      <c r="G18" s="106" t="s">
        <v>132</v>
      </c>
      <c r="H18" s="264" t="s">
        <v>84</v>
      </c>
      <c r="I18" s="265"/>
      <c r="J18" s="68">
        <v>3400030779</v>
      </c>
      <c r="K18" s="68">
        <v>1900014020</v>
      </c>
      <c r="L18" s="24">
        <f>+'Desglose de Pagos'!D20</f>
        <v>287791.09500000003</v>
      </c>
      <c r="Q18" s="5"/>
    </row>
    <row r="19" spans="1:20" s="3" customFormat="1" ht="33" customHeight="1" x14ac:dyDescent="0.2">
      <c r="A19" s="257"/>
      <c r="B19" s="258"/>
      <c r="C19" s="258"/>
      <c r="D19" s="258"/>
      <c r="E19" s="258"/>
      <c r="F19" s="258"/>
      <c r="G19" s="258"/>
      <c r="H19" s="258"/>
      <c r="I19" s="258"/>
      <c r="J19" s="258"/>
      <c r="K19" s="258"/>
      <c r="L19" s="259"/>
      <c r="Q19" s="5"/>
    </row>
    <row r="20" spans="1:20" s="3" customFormat="1" ht="32.25" customHeight="1" x14ac:dyDescent="0.2">
      <c r="A20" s="260" t="s">
        <v>112</v>
      </c>
      <c r="B20" s="261"/>
      <c r="C20" s="261"/>
      <c r="D20" s="261"/>
      <c r="E20" s="261"/>
      <c r="F20" s="261"/>
      <c r="G20" s="261"/>
      <c r="H20" s="261"/>
      <c r="I20" s="261"/>
      <c r="J20" s="261"/>
      <c r="K20" s="261"/>
      <c r="L20" s="85">
        <f>SUM(L17:L18)</f>
        <v>1910932.8707999999</v>
      </c>
      <c r="Q20" s="5"/>
    </row>
    <row r="21" spans="1:20" s="3" customFormat="1" ht="99.6" customHeight="1" x14ac:dyDescent="0.2">
      <c r="A21" s="255"/>
      <c r="B21" s="256"/>
      <c r="C21" s="256"/>
      <c r="D21" s="256"/>
      <c r="E21" s="256"/>
      <c r="F21" s="256"/>
      <c r="G21" s="256"/>
      <c r="H21" s="256"/>
      <c r="I21" s="256"/>
      <c r="J21" s="256"/>
      <c r="K21" s="88"/>
      <c r="L21" s="89"/>
      <c r="Q21" s="5"/>
    </row>
    <row r="22" spans="1:20" ht="13.15" customHeight="1" x14ac:dyDescent="0.2">
      <c r="A22" s="250" t="s">
        <v>63</v>
      </c>
      <c r="B22" s="251"/>
      <c r="C22" s="251"/>
      <c r="D22" s="251"/>
      <c r="E22" s="69"/>
      <c r="F22" s="251" t="s">
        <v>64</v>
      </c>
      <c r="G22" s="251"/>
      <c r="H22" s="251"/>
      <c r="I22" s="251"/>
      <c r="J22" s="251"/>
      <c r="K22" s="69"/>
      <c r="L22" s="70"/>
    </row>
    <row r="23" spans="1:20" ht="13.15" customHeight="1" x14ac:dyDescent="0.2">
      <c r="A23" s="252" t="s">
        <v>14</v>
      </c>
      <c r="B23" s="253"/>
      <c r="C23" s="253"/>
      <c r="D23" s="253"/>
      <c r="F23" s="254" t="s">
        <v>9</v>
      </c>
      <c r="G23" s="254"/>
      <c r="H23" s="254"/>
      <c r="I23" s="254"/>
      <c r="J23" s="254"/>
      <c r="L23" s="37"/>
    </row>
    <row r="24" spans="1:20" x14ac:dyDescent="0.2">
      <c r="A24" s="38"/>
      <c r="B24" s="39"/>
      <c r="C24" s="39"/>
      <c r="D24" s="39"/>
      <c r="E24" s="39"/>
      <c r="F24" s="39"/>
      <c r="G24" s="39"/>
      <c r="H24" s="40"/>
      <c r="I24" s="41"/>
      <c r="J24" s="39"/>
      <c r="K24" s="39"/>
      <c r="L24" s="42"/>
      <c r="M24"/>
      <c r="N24"/>
      <c r="O24"/>
      <c r="P24"/>
      <c r="Q24"/>
      <c r="R24"/>
      <c r="S24"/>
      <c r="T24"/>
    </row>
    <row r="25" spans="1:20" x14ac:dyDescent="0.2">
      <c r="M25"/>
      <c r="N25"/>
      <c r="O25"/>
      <c r="P25"/>
      <c r="Q25"/>
      <c r="R25"/>
      <c r="S25"/>
      <c r="T25"/>
    </row>
    <row r="26" spans="1:20" x14ac:dyDescent="0.2">
      <c r="M26" s="27"/>
      <c r="S26" s="19"/>
    </row>
    <row r="27" spans="1:20" x14ac:dyDescent="0.2">
      <c r="S27" s="19"/>
    </row>
    <row r="28" spans="1:20" x14ac:dyDescent="0.2">
      <c r="S28" s="19"/>
    </row>
    <row r="29" spans="1:20" x14ac:dyDescent="0.2">
      <c r="S29" s="19"/>
    </row>
    <row r="30" spans="1:20" x14ac:dyDescent="0.2">
      <c r="S30" s="25"/>
    </row>
    <row r="32" spans="1:20" x14ac:dyDescent="0.2">
      <c r="S32" s="26"/>
    </row>
  </sheetData>
  <mergeCells count="36">
    <mergeCell ref="A23:D23"/>
    <mergeCell ref="F23:J23"/>
    <mergeCell ref="A13:L13"/>
    <mergeCell ref="K15:L15"/>
    <mergeCell ref="H16:I16"/>
    <mergeCell ref="A19:L19"/>
    <mergeCell ref="A20:K20"/>
    <mergeCell ref="A22:D22"/>
    <mergeCell ref="F22:J22"/>
    <mergeCell ref="C17:D17"/>
    <mergeCell ref="A21:E21"/>
    <mergeCell ref="F21:J21"/>
    <mergeCell ref="H17:I17"/>
    <mergeCell ref="C18:D18"/>
    <mergeCell ref="H18:I18"/>
    <mergeCell ref="A14:L14"/>
    <mergeCell ref="C15:D15"/>
    <mergeCell ref="E15:G15"/>
    <mergeCell ref="H15:J15"/>
    <mergeCell ref="C16:D16"/>
    <mergeCell ref="A15:B15"/>
    <mergeCell ref="B12:L12"/>
    <mergeCell ref="A1:L1"/>
    <mergeCell ref="A2:L2"/>
    <mergeCell ref="A3:L3"/>
    <mergeCell ref="A4:L4"/>
    <mergeCell ref="A5:L5"/>
    <mergeCell ref="I7:L7"/>
    <mergeCell ref="A11:L11"/>
    <mergeCell ref="A6:A7"/>
    <mergeCell ref="B6:G7"/>
    <mergeCell ref="I6:L6"/>
    <mergeCell ref="A8:L8"/>
    <mergeCell ref="A9:D10"/>
    <mergeCell ref="E9:L9"/>
    <mergeCell ref="E10:L10"/>
  </mergeCells>
  <pageMargins left="0.7" right="0.7" top="0.75" bottom="0.75" header="0.3" footer="0.3"/>
  <ignoredErrors>
    <ignoredError sqref="G17:G18"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C9F8D5-C6BE-4A61-86A4-F5EB5A468ACE}">
  <sheetPr>
    <tabColor rgb="FFFFC000"/>
  </sheetPr>
  <dimension ref="A1:T38"/>
  <sheetViews>
    <sheetView showGridLines="0" workbookViewId="0">
      <selection activeCell="I7" sqref="I7:L7"/>
    </sheetView>
  </sheetViews>
  <sheetFormatPr baseColWidth="10" defaultRowHeight="12.75" x14ac:dyDescent="0.2"/>
  <cols>
    <col min="1" max="1" width="18.140625" style="18" customWidth="1"/>
    <col min="2" max="2" width="14" style="18" customWidth="1"/>
    <col min="3" max="3" width="7.5703125" style="18" customWidth="1"/>
    <col min="4" max="4" width="10.42578125" style="18" customWidth="1"/>
    <col min="5" max="5" width="12.85546875" style="18" customWidth="1"/>
    <col min="6" max="6" width="17.28515625" style="18" customWidth="1"/>
    <col min="7" max="7" width="18.140625" style="18" customWidth="1"/>
    <col min="8" max="8" width="19.7109375" style="3" customWidth="1"/>
    <col min="9" max="9" width="14.7109375" style="3" customWidth="1"/>
    <col min="10" max="10" width="13.28515625" style="18" bestFit="1" customWidth="1"/>
    <col min="11" max="11" width="12.140625" style="18" bestFit="1" customWidth="1"/>
    <col min="12" max="12" width="16.42578125" style="18" customWidth="1"/>
    <col min="13" max="13" width="11.85546875" style="18" customWidth="1"/>
    <col min="14" max="14" width="41" style="18" customWidth="1"/>
    <col min="15" max="16" width="11.42578125" style="18"/>
    <col min="17" max="17" width="13.7109375" style="19" customWidth="1"/>
    <col min="18" max="18" width="12.42578125" style="18" bestFit="1" customWidth="1"/>
    <col min="19" max="19" width="18.42578125" style="18" customWidth="1"/>
    <col min="20" max="256" width="11.42578125" style="18"/>
    <col min="257" max="257" width="18.140625" style="18" customWidth="1"/>
    <col min="258" max="258" width="14" style="18" customWidth="1"/>
    <col min="259" max="259" width="7.5703125" style="18" customWidth="1"/>
    <col min="260" max="260" width="10.42578125" style="18" customWidth="1"/>
    <col min="261" max="261" width="12.85546875" style="18" customWidth="1"/>
    <col min="262" max="262" width="15.85546875" style="18" customWidth="1"/>
    <col min="263" max="263" width="18.140625" style="18" customWidth="1"/>
    <col min="264" max="264" width="15.5703125" style="18" customWidth="1"/>
    <col min="265" max="265" width="14.7109375" style="18" customWidth="1"/>
    <col min="266" max="266" width="13.28515625" style="18" bestFit="1" customWidth="1"/>
    <col min="267" max="267" width="12.140625" style="18" bestFit="1" customWidth="1"/>
    <col min="268" max="268" width="16.42578125" style="18" customWidth="1"/>
    <col min="269" max="269" width="11.85546875" style="18" customWidth="1"/>
    <col min="270" max="270" width="41" style="18" customWidth="1"/>
    <col min="271" max="272" width="11.42578125" style="18"/>
    <col min="273" max="273" width="13.7109375" style="18" customWidth="1"/>
    <col min="274" max="274" width="12.42578125" style="18" bestFit="1" customWidth="1"/>
    <col min="275" max="275" width="18.42578125" style="18" customWidth="1"/>
    <col min="276" max="512" width="11.42578125" style="18"/>
    <col min="513" max="513" width="18.140625" style="18" customWidth="1"/>
    <col min="514" max="514" width="14" style="18" customWidth="1"/>
    <col min="515" max="515" width="7.5703125" style="18" customWidth="1"/>
    <col min="516" max="516" width="10.42578125" style="18" customWidth="1"/>
    <col min="517" max="517" width="12.85546875" style="18" customWidth="1"/>
    <col min="518" max="518" width="15.85546875" style="18" customWidth="1"/>
    <col min="519" max="519" width="18.140625" style="18" customWidth="1"/>
    <col min="520" max="520" width="15.5703125" style="18" customWidth="1"/>
    <col min="521" max="521" width="14.7109375" style="18" customWidth="1"/>
    <col min="522" max="522" width="13.28515625" style="18" bestFit="1" customWidth="1"/>
    <col min="523" max="523" width="12.140625" style="18" bestFit="1" customWidth="1"/>
    <col min="524" max="524" width="16.42578125" style="18" customWidth="1"/>
    <col min="525" max="525" width="11.85546875" style="18" customWidth="1"/>
    <col min="526" max="526" width="41" style="18" customWidth="1"/>
    <col min="527" max="528" width="11.42578125" style="18"/>
    <col min="529" max="529" width="13.7109375" style="18" customWidth="1"/>
    <col min="530" max="530" width="12.42578125" style="18" bestFit="1" customWidth="1"/>
    <col min="531" max="531" width="18.42578125" style="18" customWidth="1"/>
    <col min="532" max="768" width="11.42578125" style="18"/>
    <col min="769" max="769" width="18.140625" style="18" customWidth="1"/>
    <col min="770" max="770" width="14" style="18" customWidth="1"/>
    <col min="771" max="771" width="7.5703125" style="18" customWidth="1"/>
    <col min="772" max="772" width="10.42578125" style="18" customWidth="1"/>
    <col min="773" max="773" width="12.85546875" style="18" customWidth="1"/>
    <col min="774" max="774" width="15.85546875" style="18" customWidth="1"/>
    <col min="775" max="775" width="18.140625" style="18" customWidth="1"/>
    <col min="776" max="776" width="15.5703125" style="18" customWidth="1"/>
    <col min="777" max="777" width="14.7109375" style="18" customWidth="1"/>
    <col min="778" max="778" width="13.28515625" style="18" bestFit="1" customWidth="1"/>
    <col min="779" max="779" width="12.140625" style="18" bestFit="1" customWidth="1"/>
    <col min="780" max="780" width="16.42578125" style="18" customWidth="1"/>
    <col min="781" max="781" width="11.85546875" style="18" customWidth="1"/>
    <col min="782" max="782" width="41" style="18" customWidth="1"/>
    <col min="783" max="784" width="11.42578125" style="18"/>
    <col min="785" max="785" width="13.7109375" style="18" customWidth="1"/>
    <col min="786" max="786" width="12.42578125" style="18" bestFit="1" customWidth="1"/>
    <col min="787" max="787" width="18.42578125" style="18" customWidth="1"/>
    <col min="788" max="1024" width="11.42578125" style="18"/>
    <col min="1025" max="1025" width="18.140625" style="18" customWidth="1"/>
    <col min="1026" max="1026" width="14" style="18" customWidth="1"/>
    <col min="1027" max="1027" width="7.5703125" style="18" customWidth="1"/>
    <col min="1028" max="1028" width="10.42578125" style="18" customWidth="1"/>
    <col min="1029" max="1029" width="12.85546875" style="18" customWidth="1"/>
    <col min="1030" max="1030" width="15.85546875" style="18" customWidth="1"/>
    <col min="1031" max="1031" width="18.140625" style="18" customWidth="1"/>
    <col min="1032" max="1032" width="15.5703125" style="18" customWidth="1"/>
    <col min="1033" max="1033" width="14.7109375" style="18" customWidth="1"/>
    <col min="1034" max="1034" width="13.28515625" style="18" bestFit="1" customWidth="1"/>
    <col min="1035" max="1035" width="12.140625" style="18" bestFit="1" customWidth="1"/>
    <col min="1036" max="1036" width="16.42578125" style="18" customWidth="1"/>
    <col min="1037" max="1037" width="11.85546875" style="18" customWidth="1"/>
    <col min="1038" max="1038" width="41" style="18" customWidth="1"/>
    <col min="1039" max="1040" width="11.42578125" style="18"/>
    <col min="1041" max="1041" width="13.7109375" style="18" customWidth="1"/>
    <col min="1042" max="1042" width="12.42578125" style="18" bestFit="1" customWidth="1"/>
    <col min="1043" max="1043" width="18.42578125" style="18" customWidth="1"/>
    <col min="1044" max="1280" width="11.42578125" style="18"/>
    <col min="1281" max="1281" width="18.140625" style="18" customWidth="1"/>
    <col min="1282" max="1282" width="14" style="18" customWidth="1"/>
    <col min="1283" max="1283" width="7.5703125" style="18" customWidth="1"/>
    <col min="1284" max="1284" width="10.42578125" style="18" customWidth="1"/>
    <col min="1285" max="1285" width="12.85546875" style="18" customWidth="1"/>
    <col min="1286" max="1286" width="15.85546875" style="18" customWidth="1"/>
    <col min="1287" max="1287" width="18.140625" style="18" customWidth="1"/>
    <col min="1288" max="1288" width="15.5703125" style="18" customWidth="1"/>
    <col min="1289" max="1289" width="14.7109375" style="18" customWidth="1"/>
    <col min="1290" max="1290" width="13.28515625" style="18" bestFit="1" customWidth="1"/>
    <col min="1291" max="1291" width="12.140625" style="18" bestFit="1" customWidth="1"/>
    <col min="1292" max="1292" width="16.42578125" style="18" customWidth="1"/>
    <col min="1293" max="1293" width="11.85546875" style="18" customWidth="1"/>
    <col min="1294" max="1294" width="41" style="18" customWidth="1"/>
    <col min="1295" max="1296" width="11.42578125" style="18"/>
    <col min="1297" max="1297" width="13.7109375" style="18" customWidth="1"/>
    <col min="1298" max="1298" width="12.42578125" style="18" bestFit="1" customWidth="1"/>
    <col min="1299" max="1299" width="18.42578125" style="18" customWidth="1"/>
    <col min="1300" max="1536" width="11.42578125" style="18"/>
    <col min="1537" max="1537" width="18.140625" style="18" customWidth="1"/>
    <col min="1538" max="1538" width="14" style="18" customWidth="1"/>
    <col min="1539" max="1539" width="7.5703125" style="18" customWidth="1"/>
    <col min="1540" max="1540" width="10.42578125" style="18" customWidth="1"/>
    <col min="1541" max="1541" width="12.85546875" style="18" customWidth="1"/>
    <col min="1542" max="1542" width="15.85546875" style="18" customWidth="1"/>
    <col min="1543" max="1543" width="18.140625" style="18" customWidth="1"/>
    <col min="1544" max="1544" width="15.5703125" style="18" customWidth="1"/>
    <col min="1545" max="1545" width="14.7109375" style="18" customWidth="1"/>
    <col min="1546" max="1546" width="13.28515625" style="18" bestFit="1" customWidth="1"/>
    <col min="1547" max="1547" width="12.140625" style="18" bestFit="1" customWidth="1"/>
    <col min="1548" max="1548" width="16.42578125" style="18" customWidth="1"/>
    <col min="1549" max="1549" width="11.85546875" style="18" customWidth="1"/>
    <col min="1550" max="1550" width="41" style="18" customWidth="1"/>
    <col min="1551" max="1552" width="11.42578125" style="18"/>
    <col min="1553" max="1553" width="13.7109375" style="18" customWidth="1"/>
    <col min="1554" max="1554" width="12.42578125" style="18" bestFit="1" customWidth="1"/>
    <col min="1555" max="1555" width="18.42578125" style="18" customWidth="1"/>
    <col min="1556" max="1792" width="11.42578125" style="18"/>
    <col min="1793" max="1793" width="18.140625" style="18" customWidth="1"/>
    <col min="1794" max="1794" width="14" style="18" customWidth="1"/>
    <col min="1795" max="1795" width="7.5703125" style="18" customWidth="1"/>
    <col min="1796" max="1796" width="10.42578125" style="18" customWidth="1"/>
    <col min="1797" max="1797" width="12.85546875" style="18" customWidth="1"/>
    <col min="1798" max="1798" width="15.85546875" style="18" customWidth="1"/>
    <col min="1799" max="1799" width="18.140625" style="18" customWidth="1"/>
    <col min="1800" max="1800" width="15.5703125" style="18" customWidth="1"/>
    <col min="1801" max="1801" width="14.7109375" style="18" customWidth="1"/>
    <col min="1802" max="1802" width="13.28515625" style="18" bestFit="1" customWidth="1"/>
    <col min="1803" max="1803" width="12.140625" style="18" bestFit="1" customWidth="1"/>
    <col min="1804" max="1804" width="16.42578125" style="18" customWidth="1"/>
    <col min="1805" max="1805" width="11.85546875" style="18" customWidth="1"/>
    <col min="1806" max="1806" width="41" style="18" customWidth="1"/>
    <col min="1807" max="1808" width="11.42578125" style="18"/>
    <col min="1809" max="1809" width="13.7109375" style="18" customWidth="1"/>
    <col min="1810" max="1810" width="12.42578125" style="18" bestFit="1" customWidth="1"/>
    <col min="1811" max="1811" width="18.42578125" style="18" customWidth="1"/>
    <col min="1812" max="2048" width="11.42578125" style="18"/>
    <col min="2049" max="2049" width="18.140625" style="18" customWidth="1"/>
    <col min="2050" max="2050" width="14" style="18" customWidth="1"/>
    <col min="2051" max="2051" width="7.5703125" style="18" customWidth="1"/>
    <col min="2052" max="2052" width="10.42578125" style="18" customWidth="1"/>
    <col min="2053" max="2053" width="12.85546875" style="18" customWidth="1"/>
    <col min="2054" max="2054" width="15.85546875" style="18" customWidth="1"/>
    <col min="2055" max="2055" width="18.140625" style="18" customWidth="1"/>
    <col min="2056" max="2056" width="15.5703125" style="18" customWidth="1"/>
    <col min="2057" max="2057" width="14.7109375" style="18" customWidth="1"/>
    <col min="2058" max="2058" width="13.28515625" style="18" bestFit="1" customWidth="1"/>
    <col min="2059" max="2059" width="12.140625" style="18" bestFit="1" customWidth="1"/>
    <col min="2060" max="2060" width="16.42578125" style="18" customWidth="1"/>
    <col min="2061" max="2061" width="11.85546875" style="18" customWidth="1"/>
    <col min="2062" max="2062" width="41" style="18" customWidth="1"/>
    <col min="2063" max="2064" width="11.42578125" style="18"/>
    <col min="2065" max="2065" width="13.7109375" style="18" customWidth="1"/>
    <col min="2066" max="2066" width="12.42578125" style="18" bestFit="1" customWidth="1"/>
    <col min="2067" max="2067" width="18.42578125" style="18" customWidth="1"/>
    <col min="2068" max="2304" width="11.42578125" style="18"/>
    <col min="2305" max="2305" width="18.140625" style="18" customWidth="1"/>
    <col min="2306" max="2306" width="14" style="18" customWidth="1"/>
    <col min="2307" max="2307" width="7.5703125" style="18" customWidth="1"/>
    <col min="2308" max="2308" width="10.42578125" style="18" customWidth="1"/>
    <col min="2309" max="2309" width="12.85546875" style="18" customWidth="1"/>
    <col min="2310" max="2310" width="15.85546875" style="18" customWidth="1"/>
    <col min="2311" max="2311" width="18.140625" style="18" customWidth="1"/>
    <col min="2312" max="2312" width="15.5703125" style="18" customWidth="1"/>
    <col min="2313" max="2313" width="14.7109375" style="18" customWidth="1"/>
    <col min="2314" max="2314" width="13.28515625" style="18" bestFit="1" customWidth="1"/>
    <col min="2315" max="2315" width="12.140625" style="18" bestFit="1" customWidth="1"/>
    <col min="2316" max="2316" width="16.42578125" style="18" customWidth="1"/>
    <col min="2317" max="2317" width="11.85546875" style="18" customWidth="1"/>
    <col min="2318" max="2318" width="41" style="18" customWidth="1"/>
    <col min="2319" max="2320" width="11.42578125" style="18"/>
    <col min="2321" max="2321" width="13.7109375" style="18" customWidth="1"/>
    <col min="2322" max="2322" width="12.42578125" style="18" bestFit="1" customWidth="1"/>
    <col min="2323" max="2323" width="18.42578125" style="18" customWidth="1"/>
    <col min="2324" max="2560" width="11.42578125" style="18"/>
    <col min="2561" max="2561" width="18.140625" style="18" customWidth="1"/>
    <col min="2562" max="2562" width="14" style="18" customWidth="1"/>
    <col min="2563" max="2563" width="7.5703125" style="18" customWidth="1"/>
    <col min="2564" max="2564" width="10.42578125" style="18" customWidth="1"/>
    <col min="2565" max="2565" width="12.85546875" style="18" customWidth="1"/>
    <col min="2566" max="2566" width="15.85546875" style="18" customWidth="1"/>
    <col min="2567" max="2567" width="18.140625" style="18" customWidth="1"/>
    <col min="2568" max="2568" width="15.5703125" style="18" customWidth="1"/>
    <col min="2569" max="2569" width="14.7109375" style="18" customWidth="1"/>
    <col min="2570" max="2570" width="13.28515625" style="18" bestFit="1" customWidth="1"/>
    <col min="2571" max="2571" width="12.140625" style="18" bestFit="1" customWidth="1"/>
    <col min="2572" max="2572" width="16.42578125" style="18" customWidth="1"/>
    <col min="2573" max="2573" width="11.85546875" style="18" customWidth="1"/>
    <col min="2574" max="2574" width="41" style="18" customWidth="1"/>
    <col min="2575" max="2576" width="11.42578125" style="18"/>
    <col min="2577" max="2577" width="13.7109375" style="18" customWidth="1"/>
    <col min="2578" max="2578" width="12.42578125" style="18" bestFit="1" customWidth="1"/>
    <col min="2579" max="2579" width="18.42578125" style="18" customWidth="1"/>
    <col min="2580" max="2816" width="11.42578125" style="18"/>
    <col min="2817" max="2817" width="18.140625" style="18" customWidth="1"/>
    <col min="2818" max="2818" width="14" style="18" customWidth="1"/>
    <col min="2819" max="2819" width="7.5703125" style="18" customWidth="1"/>
    <col min="2820" max="2820" width="10.42578125" style="18" customWidth="1"/>
    <col min="2821" max="2821" width="12.85546875" style="18" customWidth="1"/>
    <col min="2822" max="2822" width="15.85546875" style="18" customWidth="1"/>
    <col min="2823" max="2823" width="18.140625" style="18" customWidth="1"/>
    <col min="2824" max="2824" width="15.5703125" style="18" customWidth="1"/>
    <col min="2825" max="2825" width="14.7109375" style="18" customWidth="1"/>
    <col min="2826" max="2826" width="13.28515625" style="18" bestFit="1" customWidth="1"/>
    <col min="2827" max="2827" width="12.140625" style="18" bestFit="1" customWidth="1"/>
    <col min="2828" max="2828" width="16.42578125" style="18" customWidth="1"/>
    <col min="2829" max="2829" width="11.85546875" style="18" customWidth="1"/>
    <col min="2830" max="2830" width="41" style="18" customWidth="1"/>
    <col min="2831" max="2832" width="11.42578125" style="18"/>
    <col min="2833" max="2833" width="13.7109375" style="18" customWidth="1"/>
    <col min="2834" max="2834" width="12.42578125" style="18" bestFit="1" customWidth="1"/>
    <col min="2835" max="2835" width="18.42578125" style="18" customWidth="1"/>
    <col min="2836" max="3072" width="11.42578125" style="18"/>
    <col min="3073" max="3073" width="18.140625" style="18" customWidth="1"/>
    <col min="3074" max="3074" width="14" style="18" customWidth="1"/>
    <col min="3075" max="3075" width="7.5703125" style="18" customWidth="1"/>
    <col min="3076" max="3076" width="10.42578125" style="18" customWidth="1"/>
    <col min="3077" max="3077" width="12.85546875" style="18" customWidth="1"/>
    <col min="3078" max="3078" width="15.85546875" style="18" customWidth="1"/>
    <col min="3079" max="3079" width="18.140625" style="18" customWidth="1"/>
    <col min="3080" max="3080" width="15.5703125" style="18" customWidth="1"/>
    <col min="3081" max="3081" width="14.7109375" style="18" customWidth="1"/>
    <col min="3082" max="3082" width="13.28515625" style="18" bestFit="1" customWidth="1"/>
    <col min="3083" max="3083" width="12.140625" style="18" bestFit="1" customWidth="1"/>
    <col min="3084" max="3084" width="16.42578125" style="18" customWidth="1"/>
    <col min="3085" max="3085" width="11.85546875" style="18" customWidth="1"/>
    <col min="3086" max="3086" width="41" style="18" customWidth="1"/>
    <col min="3087" max="3088" width="11.42578125" style="18"/>
    <col min="3089" max="3089" width="13.7109375" style="18" customWidth="1"/>
    <col min="3090" max="3090" width="12.42578125" style="18" bestFit="1" customWidth="1"/>
    <col min="3091" max="3091" width="18.42578125" style="18" customWidth="1"/>
    <col min="3092" max="3328" width="11.42578125" style="18"/>
    <col min="3329" max="3329" width="18.140625" style="18" customWidth="1"/>
    <col min="3330" max="3330" width="14" style="18" customWidth="1"/>
    <col min="3331" max="3331" width="7.5703125" style="18" customWidth="1"/>
    <col min="3332" max="3332" width="10.42578125" style="18" customWidth="1"/>
    <col min="3333" max="3333" width="12.85546875" style="18" customWidth="1"/>
    <col min="3334" max="3334" width="15.85546875" style="18" customWidth="1"/>
    <col min="3335" max="3335" width="18.140625" style="18" customWidth="1"/>
    <col min="3336" max="3336" width="15.5703125" style="18" customWidth="1"/>
    <col min="3337" max="3337" width="14.7109375" style="18" customWidth="1"/>
    <col min="3338" max="3338" width="13.28515625" style="18" bestFit="1" customWidth="1"/>
    <col min="3339" max="3339" width="12.140625" style="18" bestFit="1" customWidth="1"/>
    <col min="3340" max="3340" width="16.42578125" style="18" customWidth="1"/>
    <col min="3341" max="3341" width="11.85546875" style="18" customWidth="1"/>
    <col min="3342" max="3342" width="41" style="18" customWidth="1"/>
    <col min="3343" max="3344" width="11.42578125" style="18"/>
    <col min="3345" max="3345" width="13.7109375" style="18" customWidth="1"/>
    <col min="3346" max="3346" width="12.42578125" style="18" bestFit="1" customWidth="1"/>
    <col min="3347" max="3347" width="18.42578125" style="18" customWidth="1"/>
    <col min="3348" max="3584" width="11.42578125" style="18"/>
    <col min="3585" max="3585" width="18.140625" style="18" customWidth="1"/>
    <col min="3586" max="3586" width="14" style="18" customWidth="1"/>
    <col min="3587" max="3587" width="7.5703125" style="18" customWidth="1"/>
    <col min="3588" max="3588" width="10.42578125" style="18" customWidth="1"/>
    <col min="3589" max="3589" width="12.85546875" style="18" customWidth="1"/>
    <col min="3590" max="3590" width="15.85546875" style="18" customWidth="1"/>
    <col min="3591" max="3591" width="18.140625" style="18" customWidth="1"/>
    <col min="3592" max="3592" width="15.5703125" style="18" customWidth="1"/>
    <col min="3593" max="3593" width="14.7109375" style="18" customWidth="1"/>
    <col min="3594" max="3594" width="13.28515625" style="18" bestFit="1" customWidth="1"/>
    <col min="3595" max="3595" width="12.140625" style="18" bestFit="1" customWidth="1"/>
    <col min="3596" max="3596" width="16.42578125" style="18" customWidth="1"/>
    <col min="3597" max="3597" width="11.85546875" style="18" customWidth="1"/>
    <col min="3598" max="3598" width="41" style="18" customWidth="1"/>
    <col min="3599" max="3600" width="11.42578125" style="18"/>
    <col min="3601" max="3601" width="13.7109375" style="18" customWidth="1"/>
    <col min="3602" max="3602" width="12.42578125" style="18" bestFit="1" customWidth="1"/>
    <col min="3603" max="3603" width="18.42578125" style="18" customWidth="1"/>
    <col min="3604" max="3840" width="11.42578125" style="18"/>
    <col min="3841" max="3841" width="18.140625" style="18" customWidth="1"/>
    <col min="3842" max="3842" width="14" style="18" customWidth="1"/>
    <col min="3843" max="3843" width="7.5703125" style="18" customWidth="1"/>
    <col min="3844" max="3844" width="10.42578125" style="18" customWidth="1"/>
    <col min="3845" max="3845" width="12.85546875" style="18" customWidth="1"/>
    <col min="3846" max="3846" width="15.85546875" style="18" customWidth="1"/>
    <col min="3847" max="3847" width="18.140625" style="18" customWidth="1"/>
    <col min="3848" max="3848" width="15.5703125" style="18" customWidth="1"/>
    <col min="3849" max="3849" width="14.7109375" style="18" customWidth="1"/>
    <col min="3850" max="3850" width="13.28515625" style="18" bestFit="1" customWidth="1"/>
    <col min="3851" max="3851" width="12.140625" style="18" bestFit="1" customWidth="1"/>
    <col min="3852" max="3852" width="16.42578125" style="18" customWidth="1"/>
    <col min="3853" max="3853" width="11.85546875" style="18" customWidth="1"/>
    <col min="3854" max="3854" width="41" style="18" customWidth="1"/>
    <col min="3855" max="3856" width="11.42578125" style="18"/>
    <col min="3857" max="3857" width="13.7109375" style="18" customWidth="1"/>
    <col min="3858" max="3858" width="12.42578125" style="18" bestFit="1" customWidth="1"/>
    <col min="3859" max="3859" width="18.42578125" style="18" customWidth="1"/>
    <col min="3860" max="4096" width="11.42578125" style="18"/>
    <col min="4097" max="4097" width="18.140625" style="18" customWidth="1"/>
    <col min="4098" max="4098" width="14" style="18" customWidth="1"/>
    <col min="4099" max="4099" width="7.5703125" style="18" customWidth="1"/>
    <col min="4100" max="4100" width="10.42578125" style="18" customWidth="1"/>
    <col min="4101" max="4101" width="12.85546875" style="18" customWidth="1"/>
    <col min="4102" max="4102" width="15.85546875" style="18" customWidth="1"/>
    <col min="4103" max="4103" width="18.140625" style="18" customWidth="1"/>
    <col min="4104" max="4104" width="15.5703125" style="18" customWidth="1"/>
    <col min="4105" max="4105" width="14.7109375" style="18" customWidth="1"/>
    <col min="4106" max="4106" width="13.28515625" style="18" bestFit="1" customWidth="1"/>
    <col min="4107" max="4107" width="12.140625" style="18" bestFit="1" customWidth="1"/>
    <col min="4108" max="4108" width="16.42578125" style="18" customWidth="1"/>
    <col min="4109" max="4109" width="11.85546875" style="18" customWidth="1"/>
    <col min="4110" max="4110" width="41" style="18" customWidth="1"/>
    <col min="4111" max="4112" width="11.42578125" style="18"/>
    <col min="4113" max="4113" width="13.7109375" style="18" customWidth="1"/>
    <col min="4114" max="4114" width="12.42578125" style="18" bestFit="1" customWidth="1"/>
    <col min="4115" max="4115" width="18.42578125" style="18" customWidth="1"/>
    <col min="4116" max="4352" width="11.42578125" style="18"/>
    <col min="4353" max="4353" width="18.140625" style="18" customWidth="1"/>
    <col min="4354" max="4354" width="14" style="18" customWidth="1"/>
    <col min="4355" max="4355" width="7.5703125" style="18" customWidth="1"/>
    <col min="4356" max="4356" width="10.42578125" style="18" customWidth="1"/>
    <col min="4357" max="4357" width="12.85546875" style="18" customWidth="1"/>
    <col min="4358" max="4358" width="15.85546875" style="18" customWidth="1"/>
    <col min="4359" max="4359" width="18.140625" style="18" customWidth="1"/>
    <col min="4360" max="4360" width="15.5703125" style="18" customWidth="1"/>
    <col min="4361" max="4361" width="14.7109375" style="18" customWidth="1"/>
    <col min="4362" max="4362" width="13.28515625" style="18" bestFit="1" customWidth="1"/>
    <col min="4363" max="4363" width="12.140625" style="18" bestFit="1" customWidth="1"/>
    <col min="4364" max="4364" width="16.42578125" style="18" customWidth="1"/>
    <col min="4365" max="4365" width="11.85546875" style="18" customWidth="1"/>
    <col min="4366" max="4366" width="41" style="18" customWidth="1"/>
    <col min="4367" max="4368" width="11.42578125" style="18"/>
    <col min="4369" max="4369" width="13.7109375" style="18" customWidth="1"/>
    <col min="4370" max="4370" width="12.42578125" style="18" bestFit="1" customWidth="1"/>
    <col min="4371" max="4371" width="18.42578125" style="18" customWidth="1"/>
    <col min="4372" max="4608" width="11.42578125" style="18"/>
    <col min="4609" max="4609" width="18.140625" style="18" customWidth="1"/>
    <col min="4610" max="4610" width="14" style="18" customWidth="1"/>
    <col min="4611" max="4611" width="7.5703125" style="18" customWidth="1"/>
    <col min="4612" max="4612" width="10.42578125" style="18" customWidth="1"/>
    <col min="4613" max="4613" width="12.85546875" style="18" customWidth="1"/>
    <col min="4614" max="4614" width="15.85546875" style="18" customWidth="1"/>
    <col min="4615" max="4615" width="18.140625" style="18" customWidth="1"/>
    <col min="4616" max="4616" width="15.5703125" style="18" customWidth="1"/>
    <col min="4617" max="4617" width="14.7109375" style="18" customWidth="1"/>
    <col min="4618" max="4618" width="13.28515625" style="18" bestFit="1" customWidth="1"/>
    <col min="4619" max="4619" width="12.140625" style="18" bestFit="1" customWidth="1"/>
    <col min="4620" max="4620" width="16.42578125" style="18" customWidth="1"/>
    <col min="4621" max="4621" width="11.85546875" style="18" customWidth="1"/>
    <col min="4622" max="4622" width="41" style="18" customWidth="1"/>
    <col min="4623" max="4624" width="11.42578125" style="18"/>
    <col min="4625" max="4625" width="13.7109375" style="18" customWidth="1"/>
    <col min="4626" max="4626" width="12.42578125" style="18" bestFit="1" customWidth="1"/>
    <col min="4627" max="4627" width="18.42578125" style="18" customWidth="1"/>
    <col min="4628" max="4864" width="11.42578125" style="18"/>
    <col min="4865" max="4865" width="18.140625" style="18" customWidth="1"/>
    <col min="4866" max="4866" width="14" style="18" customWidth="1"/>
    <col min="4867" max="4867" width="7.5703125" style="18" customWidth="1"/>
    <col min="4868" max="4868" width="10.42578125" style="18" customWidth="1"/>
    <col min="4869" max="4869" width="12.85546875" style="18" customWidth="1"/>
    <col min="4870" max="4870" width="15.85546875" style="18" customWidth="1"/>
    <col min="4871" max="4871" width="18.140625" style="18" customWidth="1"/>
    <col min="4872" max="4872" width="15.5703125" style="18" customWidth="1"/>
    <col min="4873" max="4873" width="14.7109375" style="18" customWidth="1"/>
    <col min="4874" max="4874" width="13.28515625" style="18" bestFit="1" customWidth="1"/>
    <col min="4875" max="4875" width="12.140625" style="18" bestFit="1" customWidth="1"/>
    <col min="4876" max="4876" width="16.42578125" style="18" customWidth="1"/>
    <col min="4877" max="4877" width="11.85546875" style="18" customWidth="1"/>
    <col min="4878" max="4878" width="41" style="18" customWidth="1"/>
    <col min="4879" max="4880" width="11.42578125" style="18"/>
    <col min="4881" max="4881" width="13.7109375" style="18" customWidth="1"/>
    <col min="4882" max="4882" width="12.42578125" style="18" bestFit="1" customWidth="1"/>
    <col min="4883" max="4883" width="18.42578125" style="18" customWidth="1"/>
    <col min="4884" max="5120" width="11.42578125" style="18"/>
    <col min="5121" max="5121" width="18.140625" style="18" customWidth="1"/>
    <col min="5122" max="5122" width="14" style="18" customWidth="1"/>
    <col min="5123" max="5123" width="7.5703125" style="18" customWidth="1"/>
    <col min="5124" max="5124" width="10.42578125" style="18" customWidth="1"/>
    <col min="5125" max="5125" width="12.85546875" style="18" customWidth="1"/>
    <col min="5126" max="5126" width="15.85546875" style="18" customWidth="1"/>
    <col min="5127" max="5127" width="18.140625" style="18" customWidth="1"/>
    <col min="5128" max="5128" width="15.5703125" style="18" customWidth="1"/>
    <col min="5129" max="5129" width="14.7109375" style="18" customWidth="1"/>
    <col min="5130" max="5130" width="13.28515625" style="18" bestFit="1" customWidth="1"/>
    <col min="5131" max="5131" width="12.140625" style="18" bestFit="1" customWidth="1"/>
    <col min="5132" max="5132" width="16.42578125" style="18" customWidth="1"/>
    <col min="5133" max="5133" width="11.85546875" style="18" customWidth="1"/>
    <col min="5134" max="5134" width="41" style="18" customWidth="1"/>
    <col min="5135" max="5136" width="11.42578125" style="18"/>
    <col min="5137" max="5137" width="13.7109375" style="18" customWidth="1"/>
    <col min="5138" max="5138" width="12.42578125" style="18" bestFit="1" customWidth="1"/>
    <col min="5139" max="5139" width="18.42578125" style="18" customWidth="1"/>
    <col min="5140" max="5376" width="11.42578125" style="18"/>
    <col min="5377" max="5377" width="18.140625" style="18" customWidth="1"/>
    <col min="5378" max="5378" width="14" style="18" customWidth="1"/>
    <col min="5379" max="5379" width="7.5703125" style="18" customWidth="1"/>
    <col min="5380" max="5380" width="10.42578125" style="18" customWidth="1"/>
    <col min="5381" max="5381" width="12.85546875" style="18" customWidth="1"/>
    <col min="5382" max="5382" width="15.85546875" style="18" customWidth="1"/>
    <col min="5383" max="5383" width="18.140625" style="18" customWidth="1"/>
    <col min="5384" max="5384" width="15.5703125" style="18" customWidth="1"/>
    <col min="5385" max="5385" width="14.7109375" style="18" customWidth="1"/>
    <col min="5386" max="5386" width="13.28515625" style="18" bestFit="1" customWidth="1"/>
    <col min="5387" max="5387" width="12.140625" style="18" bestFit="1" customWidth="1"/>
    <col min="5388" max="5388" width="16.42578125" style="18" customWidth="1"/>
    <col min="5389" max="5389" width="11.85546875" style="18" customWidth="1"/>
    <col min="5390" max="5390" width="41" style="18" customWidth="1"/>
    <col min="5391" max="5392" width="11.42578125" style="18"/>
    <col min="5393" max="5393" width="13.7109375" style="18" customWidth="1"/>
    <col min="5394" max="5394" width="12.42578125" style="18" bestFit="1" customWidth="1"/>
    <col min="5395" max="5395" width="18.42578125" style="18" customWidth="1"/>
    <col min="5396" max="5632" width="11.42578125" style="18"/>
    <col min="5633" max="5633" width="18.140625" style="18" customWidth="1"/>
    <col min="5634" max="5634" width="14" style="18" customWidth="1"/>
    <col min="5635" max="5635" width="7.5703125" style="18" customWidth="1"/>
    <col min="5636" max="5636" width="10.42578125" style="18" customWidth="1"/>
    <col min="5637" max="5637" width="12.85546875" style="18" customWidth="1"/>
    <col min="5638" max="5638" width="15.85546875" style="18" customWidth="1"/>
    <col min="5639" max="5639" width="18.140625" style="18" customWidth="1"/>
    <col min="5640" max="5640" width="15.5703125" style="18" customWidth="1"/>
    <col min="5641" max="5641" width="14.7109375" style="18" customWidth="1"/>
    <col min="5642" max="5642" width="13.28515625" style="18" bestFit="1" customWidth="1"/>
    <col min="5643" max="5643" width="12.140625" style="18" bestFit="1" customWidth="1"/>
    <col min="5644" max="5644" width="16.42578125" style="18" customWidth="1"/>
    <col min="5645" max="5645" width="11.85546875" style="18" customWidth="1"/>
    <col min="5646" max="5646" width="41" style="18" customWidth="1"/>
    <col min="5647" max="5648" width="11.42578125" style="18"/>
    <col min="5649" max="5649" width="13.7109375" style="18" customWidth="1"/>
    <col min="5650" max="5650" width="12.42578125" style="18" bestFit="1" customWidth="1"/>
    <col min="5651" max="5651" width="18.42578125" style="18" customWidth="1"/>
    <col min="5652" max="5888" width="11.42578125" style="18"/>
    <col min="5889" max="5889" width="18.140625" style="18" customWidth="1"/>
    <col min="5890" max="5890" width="14" style="18" customWidth="1"/>
    <col min="5891" max="5891" width="7.5703125" style="18" customWidth="1"/>
    <col min="5892" max="5892" width="10.42578125" style="18" customWidth="1"/>
    <col min="5893" max="5893" width="12.85546875" style="18" customWidth="1"/>
    <col min="5894" max="5894" width="15.85546875" style="18" customWidth="1"/>
    <col min="5895" max="5895" width="18.140625" style="18" customWidth="1"/>
    <col min="5896" max="5896" width="15.5703125" style="18" customWidth="1"/>
    <col min="5897" max="5897" width="14.7109375" style="18" customWidth="1"/>
    <col min="5898" max="5898" width="13.28515625" style="18" bestFit="1" customWidth="1"/>
    <col min="5899" max="5899" width="12.140625" style="18" bestFit="1" customWidth="1"/>
    <col min="5900" max="5900" width="16.42578125" style="18" customWidth="1"/>
    <col min="5901" max="5901" width="11.85546875" style="18" customWidth="1"/>
    <col min="5902" max="5902" width="41" style="18" customWidth="1"/>
    <col min="5903" max="5904" width="11.42578125" style="18"/>
    <col min="5905" max="5905" width="13.7109375" style="18" customWidth="1"/>
    <col min="5906" max="5906" width="12.42578125" style="18" bestFit="1" customWidth="1"/>
    <col min="5907" max="5907" width="18.42578125" style="18" customWidth="1"/>
    <col min="5908" max="6144" width="11.42578125" style="18"/>
    <col min="6145" max="6145" width="18.140625" style="18" customWidth="1"/>
    <col min="6146" max="6146" width="14" style="18" customWidth="1"/>
    <col min="6147" max="6147" width="7.5703125" style="18" customWidth="1"/>
    <col min="6148" max="6148" width="10.42578125" style="18" customWidth="1"/>
    <col min="6149" max="6149" width="12.85546875" style="18" customWidth="1"/>
    <col min="6150" max="6150" width="15.85546875" style="18" customWidth="1"/>
    <col min="6151" max="6151" width="18.140625" style="18" customWidth="1"/>
    <col min="6152" max="6152" width="15.5703125" style="18" customWidth="1"/>
    <col min="6153" max="6153" width="14.7109375" style="18" customWidth="1"/>
    <col min="6154" max="6154" width="13.28515625" style="18" bestFit="1" customWidth="1"/>
    <col min="6155" max="6155" width="12.140625" style="18" bestFit="1" customWidth="1"/>
    <col min="6156" max="6156" width="16.42578125" style="18" customWidth="1"/>
    <col min="6157" max="6157" width="11.85546875" style="18" customWidth="1"/>
    <col min="6158" max="6158" width="41" style="18" customWidth="1"/>
    <col min="6159" max="6160" width="11.42578125" style="18"/>
    <col min="6161" max="6161" width="13.7109375" style="18" customWidth="1"/>
    <col min="6162" max="6162" width="12.42578125" style="18" bestFit="1" customWidth="1"/>
    <col min="6163" max="6163" width="18.42578125" style="18" customWidth="1"/>
    <col min="6164" max="6400" width="11.42578125" style="18"/>
    <col min="6401" max="6401" width="18.140625" style="18" customWidth="1"/>
    <col min="6402" max="6402" width="14" style="18" customWidth="1"/>
    <col min="6403" max="6403" width="7.5703125" style="18" customWidth="1"/>
    <col min="6404" max="6404" width="10.42578125" style="18" customWidth="1"/>
    <col min="6405" max="6405" width="12.85546875" style="18" customWidth="1"/>
    <col min="6406" max="6406" width="15.85546875" style="18" customWidth="1"/>
    <col min="6407" max="6407" width="18.140625" style="18" customWidth="1"/>
    <col min="6408" max="6408" width="15.5703125" style="18" customWidth="1"/>
    <col min="6409" max="6409" width="14.7109375" style="18" customWidth="1"/>
    <col min="6410" max="6410" width="13.28515625" style="18" bestFit="1" customWidth="1"/>
    <col min="6411" max="6411" width="12.140625" style="18" bestFit="1" customWidth="1"/>
    <col min="6412" max="6412" width="16.42578125" style="18" customWidth="1"/>
    <col min="6413" max="6413" width="11.85546875" style="18" customWidth="1"/>
    <col min="6414" max="6414" width="41" style="18" customWidth="1"/>
    <col min="6415" max="6416" width="11.42578125" style="18"/>
    <col min="6417" max="6417" width="13.7109375" style="18" customWidth="1"/>
    <col min="6418" max="6418" width="12.42578125" style="18" bestFit="1" customWidth="1"/>
    <col min="6419" max="6419" width="18.42578125" style="18" customWidth="1"/>
    <col min="6420" max="6656" width="11.42578125" style="18"/>
    <col min="6657" max="6657" width="18.140625" style="18" customWidth="1"/>
    <col min="6658" max="6658" width="14" style="18" customWidth="1"/>
    <col min="6659" max="6659" width="7.5703125" style="18" customWidth="1"/>
    <col min="6660" max="6660" width="10.42578125" style="18" customWidth="1"/>
    <col min="6661" max="6661" width="12.85546875" style="18" customWidth="1"/>
    <col min="6662" max="6662" width="15.85546875" style="18" customWidth="1"/>
    <col min="6663" max="6663" width="18.140625" style="18" customWidth="1"/>
    <col min="6664" max="6664" width="15.5703125" style="18" customWidth="1"/>
    <col min="6665" max="6665" width="14.7109375" style="18" customWidth="1"/>
    <col min="6666" max="6666" width="13.28515625" style="18" bestFit="1" customWidth="1"/>
    <col min="6667" max="6667" width="12.140625" style="18" bestFit="1" customWidth="1"/>
    <col min="6668" max="6668" width="16.42578125" style="18" customWidth="1"/>
    <col min="6669" max="6669" width="11.85546875" style="18" customWidth="1"/>
    <col min="6670" max="6670" width="41" style="18" customWidth="1"/>
    <col min="6671" max="6672" width="11.42578125" style="18"/>
    <col min="6673" max="6673" width="13.7109375" style="18" customWidth="1"/>
    <col min="6674" max="6674" width="12.42578125" style="18" bestFit="1" customWidth="1"/>
    <col min="6675" max="6675" width="18.42578125" style="18" customWidth="1"/>
    <col min="6676" max="6912" width="11.42578125" style="18"/>
    <col min="6913" max="6913" width="18.140625" style="18" customWidth="1"/>
    <col min="6914" max="6914" width="14" style="18" customWidth="1"/>
    <col min="6915" max="6915" width="7.5703125" style="18" customWidth="1"/>
    <col min="6916" max="6916" width="10.42578125" style="18" customWidth="1"/>
    <col min="6917" max="6917" width="12.85546875" style="18" customWidth="1"/>
    <col min="6918" max="6918" width="15.85546875" style="18" customWidth="1"/>
    <col min="6919" max="6919" width="18.140625" style="18" customWidth="1"/>
    <col min="6920" max="6920" width="15.5703125" style="18" customWidth="1"/>
    <col min="6921" max="6921" width="14.7109375" style="18" customWidth="1"/>
    <col min="6922" max="6922" width="13.28515625" style="18" bestFit="1" customWidth="1"/>
    <col min="6923" max="6923" width="12.140625" style="18" bestFit="1" customWidth="1"/>
    <col min="6924" max="6924" width="16.42578125" style="18" customWidth="1"/>
    <col min="6925" max="6925" width="11.85546875" style="18" customWidth="1"/>
    <col min="6926" max="6926" width="41" style="18" customWidth="1"/>
    <col min="6927" max="6928" width="11.42578125" style="18"/>
    <col min="6929" max="6929" width="13.7109375" style="18" customWidth="1"/>
    <col min="6930" max="6930" width="12.42578125" style="18" bestFit="1" customWidth="1"/>
    <col min="6931" max="6931" width="18.42578125" style="18" customWidth="1"/>
    <col min="6932" max="7168" width="11.42578125" style="18"/>
    <col min="7169" max="7169" width="18.140625" style="18" customWidth="1"/>
    <col min="7170" max="7170" width="14" style="18" customWidth="1"/>
    <col min="7171" max="7171" width="7.5703125" style="18" customWidth="1"/>
    <col min="7172" max="7172" width="10.42578125" style="18" customWidth="1"/>
    <col min="7173" max="7173" width="12.85546875" style="18" customWidth="1"/>
    <col min="7174" max="7174" width="15.85546875" style="18" customWidth="1"/>
    <col min="7175" max="7175" width="18.140625" style="18" customWidth="1"/>
    <col min="7176" max="7176" width="15.5703125" style="18" customWidth="1"/>
    <col min="7177" max="7177" width="14.7109375" style="18" customWidth="1"/>
    <col min="7178" max="7178" width="13.28515625" style="18" bestFit="1" customWidth="1"/>
    <col min="7179" max="7179" width="12.140625" style="18" bestFit="1" customWidth="1"/>
    <col min="7180" max="7180" width="16.42578125" style="18" customWidth="1"/>
    <col min="7181" max="7181" width="11.85546875" style="18" customWidth="1"/>
    <col min="7182" max="7182" width="41" style="18" customWidth="1"/>
    <col min="7183" max="7184" width="11.42578125" style="18"/>
    <col min="7185" max="7185" width="13.7109375" style="18" customWidth="1"/>
    <col min="7186" max="7186" width="12.42578125" style="18" bestFit="1" customWidth="1"/>
    <col min="7187" max="7187" width="18.42578125" style="18" customWidth="1"/>
    <col min="7188" max="7424" width="11.42578125" style="18"/>
    <col min="7425" max="7425" width="18.140625" style="18" customWidth="1"/>
    <col min="7426" max="7426" width="14" style="18" customWidth="1"/>
    <col min="7427" max="7427" width="7.5703125" style="18" customWidth="1"/>
    <col min="7428" max="7428" width="10.42578125" style="18" customWidth="1"/>
    <col min="7429" max="7429" width="12.85546875" style="18" customWidth="1"/>
    <col min="7430" max="7430" width="15.85546875" style="18" customWidth="1"/>
    <col min="7431" max="7431" width="18.140625" style="18" customWidth="1"/>
    <col min="7432" max="7432" width="15.5703125" style="18" customWidth="1"/>
    <col min="7433" max="7433" width="14.7109375" style="18" customWidth="1"/>
    <col min="7434" max="7434" width="13.28515625" style="18" bestFit="1" customWidth="1"/>
    <col min="7435" max="7435" width="12.140625" style="18" bestFit="1" customWidth="1"/>
    <col min="7436" max="7436" width="16.42578125" style="18" customWidth="1"/>
    <col min="7437" max="7437" width="11.85546875" style="18" customWidth="1"/>
    <col min="7438" max="7438" width="41" style="18" customWidth="1"/>
    <col min="7439" max="7440" width="11.42578125" style="18"/>
    <col min="7441" max="7441" width="13.7109375" style="18" customWidth="1"/>
    <col min="7442" max="7442" width="12.42578125" style="18" bestFit="1" customWidth="1"/>
    <col min="7443" max="7443" width="18.42578125" style="18" customWidth="1"/>
    <col min="7444" max="7680" width="11.42578125" style="18"/>
    <col min="7681" max="7681" width="18.140625" style="18" customWidth="1"/>
    <col min="7682" max="7682" width="14" style="18" customWidth="1"/>
    <col min="7683" max="7683" width="7.5703125" style="18" customWidth="1"/>
    <col min="7684" max="7684" width="10.42578125" style="18" customWidth="1"/>
    <col min="7685" max="7685" width="12.85546875" style="18" customWidth="1"/>
    <col min="7686" max="7686" width="15.85546875" style="18" customWidth="1"/>
    <col min="7687" max="7687" width="18.140625" style="18" customWidth="1"/>
    <col min="7688" max="7688" width="15.5703125" style="18" customWidth="1"/>
    <col min="7689" max="7689" width="14.7109375" style="18" customWidth="1"/>
    <col min="7690" max="7690" width="13.28515625" style="18" bestFit="1" customWidth="1"/>
    <col min="7691" max="7691" width="12.140625" style="18" bestFit="1" customWidth="1"/>
    <col min="7692" max="7692" width="16.42578125" style="18" customWidth="1"/>
    <col min="7693" max="7693" width="11.85546875" style="18" customWidth="1"/>
    <col min="7694" max="7694" width="41" style="18" customWidth="1"/>
    <col min="7695" max="7696" width="11.42578125" style="18"/>
    <col min="7697" max="7697" width="13.7109375" style="18" customWidth="1"/>
    <col min="7698" max="7698" width="12.42578125" style="18" bestFit="1" customWidth="1"/>
    <col min="7699" max="7699" width="18.42578125" style="18" customWidth="1"/>
    <col min="7700" max="7936" width="11.42578125" style="18"/>
    <col min="7937" max="7937" width="18.140625" style="18" customWidth="1"/>
    <col min="7938" max="7938" width="14" style="18" customWidth="1"/>
    <col min="7939" max="7939" width="7.5703125" style="18" customWidth="1"/>
    <col min="7940" max="7940" width="10.42578125" style="18" customWidth="1"/>
    <col min="7941" max="7941" width="12.85546875" style="18" customWidth="1"/>
    <col min="7942" max="7942" width="15.85546875" style="18" customWidth="1"/>
    <col min="7943" max="7943" width="18.140625" style="18" customWidth="1"/>
    <col min="7944" max="7944" width="15.5703125" style="18" customWidth="1"/>
    <col min="7945" max="7945" width="14.7109375" style="18" customWidth="1"/>
    <col min="7946" max="7946" width="13.28515625" style="18" bestFit="1" customWidth="1"/>
    <col min="7947" max="7947" width="12.140625" style="18" bestFit="1" customWidth="1"/>
    <col min="7948" max="7948" width="16.42578125" style="18" customWidth="1"/>
    <col min="7949" max="7949" width="11.85546875" style="18" customWidth="1"/>
    <col min="7950" max="7950" width="41" style="18" customWidth="1"/>
    <col min="7951" max="7952" width="11.42578125" style="18"/>
    <col min="7953" max="7953" width="13.7109375" style="18" customWidth="1"/>
    <col min="7954" max="7954" width="12.42578125" style="18" bestFit="1" customWidth="1"/>
    <col min="7955" max="7955" width="18.42578125" style="18" customWidth="1"/>
    <col min="7956" max="8192" width="11.42578125" style="18"/>
    <col min="8193" max="8193" width="18.140625" style="18" customWidth="1"/>
    <col min="8194" max="8194" width="14" style="18" customWidth="1"/>
    <col min="8195" max="8195" width="7.5703125" style="18" customWidth="1"/>
    <col min="8196" max="8196" width="10.42578125" style="18" customWidth="1"/>
    <col min="8197" max="8197" width="12.85546875" style="18" customWidth="1"/>
    <col min="8198" max="8198" width="15.85546875" style="18" customWidth="1"/>
    <col min="8199" max="8199" width="18.140625" style="18" customWidth="1"/>
    <col min="8200" max="8200" width="15.5703125" style="18" customWidth="1"/>
    <col min="8201" max="8201" width="14.7109375" style="18" customWidth="1"/>
    <col min="8202" max="8202" width="13.28515625" style="18" bestFit="1" customWidth="1"/>
    <col min="8203" max="8203" width="12.140625" style="18" bestFit="1" customWidth="1"/>
    <col min="8204" max="8204" width="16.42578125" style="18" customWidth="1"/>
    <col min="8205" max="8205" width="11.85546875" style="18" customWidth="1"/>
    <col min="8206" max="8206" width="41" style="18" customWidth="1"/>
    <col min="8207" max="8208" width="11.42578125" style="18"/>
    <col min="8209" max="8209" width="13.7109375" style="18" customWidth="1"/>
    <col min="8210" max="8210" width="12.42578125" style="18" bestFit="1" customWidth="1"/>
    <col min="8211" max="8211" width="18.42578125" style="18" customWidth="1"/>
    <col min="8212" max="8448" width="11.42578125" style="18"/>
    <col min="8449" max="8449" width="18.140625" style="18" customWidth="1"/>
    <col min="8450" max="8450" width="14" style="18" customWidth="1"/>
    <col min="8451" max="8451" width="7.5703125" style="18" customWidth="1"/>
    <col min="8452" max="8452" width="10.42578125" style="18" customWidth="1"/>
    <col min="8453" max="8453" width="12.85546875" style="18" customWidth="1"/>
    <col min="8454" max="8454" width="15.85546875" style="18" customWidth="1"/>
    <col min="8455" max="8455" width="18.140625" style="18" customWidth="1"/>
    <col min="8456" max="8456" width="15.5703125" style="18" customWidth="1"/>
    <col min="8457" max="8457" width="14.7109375" style="18" customWidth="1"/>
    <col min="8458" max="8458" width="13.28515625" style="18" bestFit="1" customWidth="1"/>
    <col min="8459" max="8459" width="12.140625" style="18" bestFit="1" customWidth="1"/>
    <col min="8460" max="8460" width="16.42578125" style="18" customWidth="1"/>
    <col min="8461" max="8461" width="11.85546875" style="18" customWidth="1"/>
    <col min="8462" max="8462" width="41" style="18" customWidth="1"/>
    <col min="8463" max="8464" width="11.42578125" style="18"/>
    <col min="8465" max="8465" width="13.7109375" style="18" customWidth="1"/>
    <col min="8466" max="8466" width="12.42578125" style="18" bestFit="1" customWidth="1"/>
    <col min="8467" max="8467" width="18.42578125" style="18" customWidth="1"/>
    <col min="8468" max="8704" width="11.42578125" style="18"/>
    <col min="8705" max="8705" width="18.140625" style="18" customWidth="1"/>
    <col min="8706" max="8706" width="14" style="18" customWidth="1"/>
    <col min="8707" max="8707" width="7.5703125" style="18" customWidth="1"/>
    <col min="8708" max="8708" width="10.42578125" style="18" customWidth="1"/>
    <col min="8709" max="8709" width="12.85546875" style="18" customWidth="1"/>
    <col min="8710" max="8710" width="15.85546875" style="18" customWidth="1"/>
    <col min="8711" max="8711" width="18.140625" style="18" customWidth="1"/>
    <col min="8712" max="8712" width="15.5703125" style="18" customWidth="1"/>
    <col min="8713" max="8713" width="14.7109375" style="18" customWidth="1"/>
    <col min="8714" max="8714" width="13.28515625" style="18" bestFit="1" customWidth="1"/>
    <col min="8715" max="8715" width="12.140625" style="18" bestFit="1" customWidth="1"/>
    <col min="8716" max="8716" width="16.42578125" style="18" customWidth="1"/>
    <col min="8717" max="8717" width="11.85546875" style="18" customWidth="1"/>
    <col min="8718" max="8718" width="41" style="18" customWidth="1"/>
    <col min="8719" max="8720" width="11.42578125" style="18"/>
    <col min="8721" max="8721" width="13.7109375" style="18" customWidth="1"/>
    <col min="8722" max="8722" width="12.42578125" style="18" bestFit="1" customWidth="1"/>
    <col min="8723" max="8723" width="18.42578125" style="18" customWidth="1"/>
    <col min="8724" max="8960" width="11.42578125" style="18"/>
    <col min="8961" max="8961" width="18.140625" style="18" customWidth="1"/>
    <col min="8962" max="8962" width="14" style="18" customWidth="1"/>
    <col min="8963" max="8963" width="7.5703125" style="18" customWidth="1"/>
    <col min="8964" max="8964" width="10.42578125" style="18" customWidth="1"/>
    <col min="8965" max="8965" width="12.85546875" style="18" customWidth="1"/>
    <col min="8966" max="8966" width="15.85546875" style="18" customWidth="1"/>
    <col min="8967" max="8967" width="18.140625" style="18" customWidth="1"/>
    <col min="8968" max="8968" width="15.5703125" style="18" customWidth="1"/>
    <col min="8969" max="8969" width="14.7109375" style="18" customWidth="1"/>
    <col min="8970" max="8970" width="13.28515625" style="18" bestFit="1" customWidth="1"/>
    <col min="8971" max="8971" width="12.140625" style="18" bestFit="1" customWidth="1"/>
    <col min="8972" max="8972" width="16.42578125" style="18" customWidth="1"/>
    <col min="8973" max="8973" width="11.85546875" style="18" customWidth="1"/>
    <col min="8974" max="8974" width="41" style="18" customWidth="1"/>
    <col min="8975" max="8976" width="11.42578125" style="18"/>
    <col min="8977" max="8977" width="13.7109375" style="18" customWidth="1"/>
    <col min="8978" max="8978" width="12.42578125" style="18" bestFit="1" customWidth="1"/>
    <col min="8979" max="8979" width="18.42578125" style="18" customWidth="1"/>
    <col min="8980" max="9216" width="11.42578125" style="18"/>
    <col min="9217" max="9217" width="18.140625" style="18" customWidth="1"/>
    <col min="9218" max="9218" width="14" style="18" customWidth="1"/>
    <col min="9219" max="9219" width="7.5703125" style="18" customWidth="1"/>
    <col min="9220" max="9220" width="10.42578125" style="18" customWidth="1"/>
    <col min="9221" max="9221" width="12.85546875" style="18" customWidth="1"/>
    <col min="9222" max="9222" width="15.85546875" style="18" customWidth="1"/>
    <col min="9223" max="9223" width="18.140625" style="18" customWidth="1"/>
    <col min="9224" max="9224" width="15.5703125" style="18" customWidth="1"/>
    <col min="9225" max="9225" width="14.7109375" style="18" customWidth="1"/>
    <col min="9226" max="9226" width="13.28515625" style="18" bestFit="1" customWidth="1"/>
    <col min="9227" max="9227" width="12.140625" style="18" bestFit="1" customWidth="1"/>
    <col min="9228" max="9228" width="16.42578125" style="18" customWidth="1"/>
    <col min="9229" max="9229" width="11.85546875" style="18" customWidth="1"/>
    <col min="9230" max="9230" width="41" style="18" customWidth="1"/>
    <col min="9231" max="9232" width="11.42578125" style="18"/>
    <col min="9233" max="9233" width="13.7109375" style="18" customWidth="1"/>
    <col min="9234" max="9234" width="12.42578125" style="18" bestFit="1" customWidth="1"/>
    <col min="9235" max="9235" width="18.42578125" style="18" customWidth="1"/>
    <col min="9236" max="9472" width="11.42578125" style="18"/>
    <col min="9473" max="9473" width="18.140625" style="18" customWidth="1"/>
    <col min="9474" max="9474" width="14" style="18" customWidth="1"/>
    <col min="9475" max="9475" width="7.5703125" style="18" customWidth="1"/>
    <col min="9476" max="9476" width="10.42578125" style="18" customWidth="1"/>
    <col min="9477" max="9477" width="12.85546875" style="18" customWidth="1"/>
    <col min="9478" max="9478" width="15.85546875" style="18" customWidth="1"/>
    <col min="9479" max="9479" width="18.140625" style="18" customWidth="1"/>
    <col min="9480" max="9480" width="15.5703125" style="18" customWidth="1"/>
    <col min="9481" max="9481" width="14.7109375" style="18" customWidth="1"/>
    <col min="9482" max="9482" width="13.28515625" style="18" bestFit="1" customWidth="1"/>
    <col min="9483" max="9483" width="12.140625" style="18" bestFit="1" customWidth="1"/>
    <col min="9484" max="9484" width="16.42578125" style="18" customWidth="1"/>
    <col min="9485" max="9485" width="11.85546875" style="18" customWidth="1"/>
    <col min="9486" max="9486" width="41" style="18" customWidth="1"/>
    <col min="9487" max="9488" width="11.42578125" style="18"/>
    <col min="9489" max="9489" width="13.7109375" style="18" customWidth="1"/>
    <col min="9490" max="9490" width="12.42578125" style="18" bestFit="1" customWidth="1"/>
    <col min="9491" max="9491" width="18.42578125" style="18" customWidth="1"/>
    <col min="9492" max="9728" width="11.42578125" style="18"/>
    <col min="9729" max="9729" width="18.140625" style="18" customWidth="1"/>
    <col min="9730" max="9730" width="14" style="18" customWidth="1"/>
    <col min="9731" max="9731" width="7.5703125" style="18" customWidth="1"/>
    <col min="9732" max="9732" width="10.42578125" style="18" customWidth="1"/>
    <col min="9733" max="9733" width="12.85546875" style="18" customWidth="1"/>
    <col min="9734" max="9734" width="15.85546875" style="18" customWidth="1"/>
    <col min="9735" max="9735" width="18.140625" style="18" customWidth="1"/>
    <col min="9736" max="9736" width="15.5703125" style="18" customWidth="1"/>
    <col min="9737" max="9737" width="14.7109375" style="18" customWidth="1"/>
    <col min="9738" max="9738" width="13.28515625" style="18" bestFit="1" customWidth="1"/>
    <col min="9739" max="9739" width="12.140625" style="18" bestFit="1" customWidth="1"/>
    <col min="9740" max="9740" width="16.42578125" style="18" customWidth="1"/>
    <col min="9741" max="9741" width="11.85546875" style="18" customWidth="1"/>
    <col min="9742" max="9742" width="41" style="18" customWidth="1"/>
    <col min="9743" max="9744" width="11.42578125" style="18"/>
    <col min="9745" max="9745" width="13.7109375" style="18" customWidth="1"/>
    <col min="9746" max="9746" width="12.42578125" style="18" bestFit="1" customWidth="1"/>
    <col min="9747" max="9747" width="18.42578125" style="18" customWidth="1"/>
    <col min="9748" max="9984" width="11.42578125" style="18"/>
    <col min="9985" max="9985" width="18.140625" style="18" customWidth="1"/>
    <col min="9986" max="9986" width="14" style="18" customWidth="1"/>
    <col min="9987" max="9987" width="7.5703125" style="18" customWidth="1"/>
    <col min="9988" max="9988" width="10.42578125" style="18" customWidth="1"/>
    <col min="9989" max="9989" width="12.85546875" style="18" customWidth="1"/>
    <col min="9990" max="9990" width="15.85546875" style="18" customWidth="1"/>
    <col min="9991" max="9991" width="18.140625" style="18" customWidth="1"/>
    <col min="9992" max="9992" width="15.5703125" style="18" customWidth="1"/>
    <col min="9993" max="9993" width="14.7109375" style="18" customWidth="1"/>
    <col min="9994" max="9994" width="13.28515625" style="18" bestFit="1" customWidth="1"/>
    <col min="9995" max="9995" width="12.140625" style="18" bestFit="1" customWidth="1"/>
    <col min="9996" max="9996" width="16.42578125" style="18" customWidth="1"/>
    <col min="9997" max="9997" width="11.85546875" style="18" customWidth="1"/>
    <col min="9998" max="9998" width="41" style="18" customWidth="1"/>
    <col min="9999" max="10000" width="11.42578125" style="18"/>
    <col min="10001" max="10001" width="13.7109375" style="18" customWidth="1"/>
    <col min="10002" max="10002" width="12.42578125" style="18" bestFit="1" customWidth="1"/>
    <col min="10003" max="10003" width="18.42578125" style="18" customWidth="1"/>
    <col min="10004" max="10240" width="11.42578125" style="18"/>
    <col min="10241" max="10241" width="18.140625" style="18" customWidth="1"/>
    <col min="10242" max="10242" width="14" style="18" customWidth="1"/>
    <col min="10243" max="10243" width="7.5703125" style="18" customWidth="1"/>
    <col min="10244" max="10244" width="10.42578125" style="18" customWidth="1"/>
    <col min="10245" max="10245" width="12.85546875" style="18" customWidth="1"/>
    <col min="10246" max="10246" width="15.85546875" style="18" customWidth="1"/>
    <col min="10247" max="10247" width="18.140625" style="18" customWidth="1"/>
    <col min="10248" max="10248" width="15.5703125" style="18" customWidth="1"/>
    <col min="10249" max="10249" width="14.7109375" style="18" customWidth="1"/>
    <col min="10250" max="10250" width="13.28515625" style="18" bestFit="1" customWidth="1"/>
    <col min="10251" max="10251" width="12.140625" style="18" bestFit="1" customWidth="1"/>
    <col min="10252" max="10252" width="16.42578125" style="18" customWidth="1"/>
    <col min="10253" max="10253" width="11.85546875" style="18" customWidth="1"/>
    <col min="10254" max="10254" width="41" style="18" customWidth="1"/>
    <col min="10255" max="10256" width="11.42578125" style="18"/>
    <col min="10257" max="10257" width="13.7109375" style="18" customWidth="1"/>
    <col min="10258" max="10258" width="12.42578125" style="18" bestFit="1" customWidth="1"/>
    <col min="10259" max="10259" width="18.42578125" style="18" customWidth="1"/>
    <col min="10260" max="10496" width="11.42578125" style="18"/>
    <col min="10497" max="10497" width="18.140625" style="18" customWidth="1"/>
    <col min="10498" max="10498" width="14" style="18" customWidth="1"/>
    <col min="10499" max="10499" width="7.5703125" style="18" customWidth="1"/>
    <col min="10500" max="10500" width="10.42578125" style="18" customWidth="1"/>
    <col min="10501" max="10501" width="12.85546875" style="18" customWidth="1"/>
    <col min="10502" max="10502" width="15.85546875" style="18" customWidth="1"/>
    <col min="10503" max="10503" width="18.140625" style="18" customWidth="1"/>
    <col min="10504" max="10504" width="15.5703125" style="18" customWidth="1"/>
    <col min="10505" max="10505" width="14.7109375" style="18" customWidth="1"/>
    <col min="10506" max="10506" width="13.28515625" style="18" bestFit="1" customWidth="1"/>
    <col min="10507" max="10507" width="12.140625" style="18" bestFit="1" customWidth="1"/>
    <col min="10508" max="10508" width="16.42578125" style="18" customWidth="1"/>
    <col min="10509" max="10509" width="11.85546875" style="18" customWidth="1"/>
    <col min="10510" max="10510" width="41" style="18" customWidth="1"/>
    <col min="10511" max="10512" width="11.42578125" style="18"/>
    <col min="10513" max="10513" width="13.7109375" style="18" customWidth="1"/>
    <col min="10514" max="10514" width="12.42578125" style="18" bestFit="1" customWidth="1"/>
    <col min="10515" max="10515" width="18.42578125" style="18" customWidth="1"/>
    <col min="10516" max="10752" width="11.42578125" style="18"/>
    <col min="10753" max="10753" width="18.140625" style="18" customWidth="1"/>
    <col min="10754" max="10754" width="14" style="18" customWidth="1"/>
    <col min="10755" max="10755" width="7.5703125" style="18" customWidth="1"/>
    <col min="10756" max="10756" width="10.42578125" style="18" customWidth="1"/>
    <col min="10757" max="10757" width="12.85546875" style="18" customWidth="1"/>
    <col min="10758" max="10758" width="15.85546875" style="18" customWidth="1"/>
    <col min="10759" max="10759" width="18.140625" style="18" customWidth="1"/>
    <col min="10760" max="10760" width="15.5703125" style="18" customWidth="1"/>
    <col min="10761" max="10761" width="14.7109375" style="18" customWidth="1"/>
    <col min="10762" max="10762" width="13.28515625" style="18" bestFit="1" customWidth="1"/>
    <col min="10763" max="10763" width="12.140625" style="18" bestFit="1" customWidth="1"/>
    <col min="10764" max="10764" width="16.42578125" style="18" customWidth="1"/>
    <col min="10765" max="10765" width="11.85546875" style="18" customWidth="1"/>
    <col min="10766" max="10766" width="41" style="18" customWidth="1"/>
    <col min="10767" max="10768" width="11.42578125" style="18"/>
    <col min="10769" max="10769" width="13.7109375" style="18" customWidth="1"/>
    <col min="10770" max="10770" width="12.42578125" style="18" bestFit="1" customWidth="1"/>
    <col min="10771" max="10771" width="18.42578125" style="18" customWidth="1"/>
    <col min="10772" max="11008" width="11.42578125" style="18"/>
    <col min="11009" max="11009" width="18.140625" style="18" customWidth="1"/>
    <col min="11010" max="11010" width="14" style="18" customWidth="1"/>
    <col min="11011" max="11011" width="7.5703125" style="18" customWidth="1"/>
    <col min="11012" max="11012" width="10.42578125" style="18" customWidth="1"/>
    <col min="11013" max="11013" width="12.85546875" style="18" customWidth="1"/>
    <col min="11014" max="11014" width="15.85546875" style="18" customWidth="1"/>
    <col min="11015" max="11015" width="18.140625" style="18" customWidth="1"/>
    <col min="11016" max="11016" width="15.5703125" style="18" customWidth="1"/>
    <col min="11017" max="11017" width="14.7109375" style="18" customWidth="1"/>
    <col min="11018" max="11018" width="13.28515625" style="18" bestFit="1" customWidth="1"/>
    <col min="11019" max="11019" width="12.140625" style="18" bestFit="1" customWidth="1"/>
    <col min="11020" max="11020" width="16.42578125" style="18" customWidth="1"/>
    <col min="11021" max="11021" width="11.85546875" style="18" customWidth="1"/>
    <col min="11022" max="11022" width="41" style="18" customWidth="1"/>
    <col min="11023" max="11024" width="11.42578125" style="18"/>
    <col min="11025" max="11025" width="13.7109375" style="18" customWidth="1"/>
    <col min="11026" max="11026" width="12.42578125" style="18" bestFit="1" customWidth="1"/>
    <col min="11027" max="11027" width="18.42578125" style="18" customWidth="1"/>
    <col min="11028" max="11264" width="11.42578125" style="18"/>
    <col min="11265" max="11265" width="18.140625" style="18" customWidth="1"/>
    <col min="11266" max="11266" width="14" style="18" customWidth="1"/>
    <col min="11267" max="11267" width="7.5703125" style="18" customWidth="1"/>
    <col min="11268" max="11268" width="10.42578125" style="18" customWidth="1"/>
    <col min="11269" max="11269" width="12.85546875" style="18" customWidth="1"/>
    <col min="11270" max="11270" width="15.85546875" style="18" customWidth="1"/>
    <col min="11271" max="11271" width="18.140625" style="18" customWidth="1"/>
    <col min="11272" max="11272" width="15.5703125" style="18" customWidth="1"/>
    <col min="11273" max="11273" width="14.7109375" style="18" customWidth="1"/>
    <col min="11274" max="11274" width="13.28515625" style="18" bestFit="1" customWidth="1"/>
    <col min="11275" max="11275" width="12.140625" style="18" bestFit="1" customWidth="1"/>
    <col min="11276" max="11276" width="16.42578125" style="18" customWidth="1"/>
    <col min="11277" max="11277" width="11.85546875" style="18" customWidth="1"/>
    <col min="11278" max="11278" width="41" style="18" customWidth="1"/>
    <col min="11279" max="11280" width="11.42578125" style="18"/>
    <col min="11281" max="11281" width="13.7109375" style="18" customWidth="1"/>
    <col min="11282" max="11282" width="12.42578125" style="18" bestFit="1" customWidth="1"/>
    <col min="11283" max="11283" width="18.42578125" style="18" customWidth="1"/>
    <col min="11284" max="11520" width="11.42578125" style="18"/>
    <col min="11521" max="11521" width="18.140625" style="18" customWidth="1"/>
    <col min="11522" max="11522" width="14" style="18" customWidth="1"/>
    <col min="11523" max="11523" width="7.5703125" style="18" customWidth="1"/>
    <col min="11524" max="11524" width="10.42578125" style="18" customWidth="1"/>
    <col min="11525" max="11525" width="12.85546875" style="18" customWidth="1"/>
    <col min="11526" max="11526" width="15.85546875" style="18" customWidth="1"/>
    <col min="11527" max="11527" width="18.140625" style="18" customWidth="1"/>
    <col min="11528" max="11528" width="15.5703125" style="18" customWidth="1"/>
    <col min="11529" max="11529" width="14.7109375" style="18" customWidth="1"/>
    <col min="11530" max="11530" width="13.28515625" style="18" bestFit="1" customWidth="1"/>
    <col min="11531" max="11531" width="12.140625" style="18" bestFit="1" customWidth="1"/>
    <col min="11532" max="11532" width="16.42578125" style="18" customWidth="1"/>
    <col min="11533" max="11533" width="11.85546875" style="18" customWidth="1"/>
    <col min="11534" max="11534" width="41" style="18" customWidth="1"/>
    <col min="11535" max="11536" width="11.42578125" style="18"/>
    <col min="11537" max="11537" width="13.7109375" style="18" customWidth="1"/>
    <col min="11538" max="11538" width="12.42578125" style="18" bestFit="1" customWidth="1"/>
    <col min="11539" max="11539" width="18.42578125" style="18" customWidth="1"/>
    <col min="11540" max="11776" width="11.42578125" style="18"/>
    <col min="11777" max="11777" width="18.140625" style="18" customWidth="1"/>
    <col min="11778" max="11778" width="14" style="18" customWidth="1"/>
    <col min="11779" max="11779" width="7.5703125" style="18" customWidth="1"/>
    <col min="11780" max="11780" width="10.42578125" style="18" customWidth="1"/>
    <col min="11781" max="11781" width="12.85546875" style="18" customWidth="1"/>
    <col min="11782" max="11782" width="15.85546875" style="18" customWidth="1"/>
    <col min="11783" max="11783" width="18.140625" style="18" customWidth="1"/>
    <col min="11784" max="11784" width="15.5703125" style="18" customWidth="1"/>
    <col min="11785" max="11785" width="14.7109375" style="18" customWidth="1"/>
    <col min="11786" max="11786" width="13.28515625" style="18" bestFit="1" customWidth="1"/>
    <col min="11787" max="11787" width="12.140625" style="18" bestFit="1" customWidth="1"/>
    <col min="11788" max="11788" width="16.42578125" style="18" customWidth="1"/>
    <col min="11789" max="11789" width="11.85546875" style="18" customWidth="1"/>
    <col min="11790" max="11790" width="41" style="18" customWidth="1"/>
    <col min="11791" max="11792" width="11.42578125" style="18"/>
    <col min="11793" max="11793" width="13.7109375" style="18" customWidth="1"/>
    <col min="11794" max="11794" width="12.42578125" style="18" bestFit="1" customWidth="1"/>
    <col min="11795" max="11795" width="18.42578125" style="18" customWidth="1"/>
    <col min="11796" max="12032" width="11.42578125" style="18"/>
    <col min="12033" max="12033" width="18.140625" style="18" customWidth="1"/>
    <col min="12034" max="12034" width="14" style="18" customWidth="1"/>
    <col min="12035" max="12035" width="7.5703125" style="18" customWidth="1"/>
    <col min="12036" max="12036" width="10.42578125" style="18" customWidth="1"/>
    <col min="12037" max="12037" width="12.85546875" style="18" customWidth="1"/>
    <col min="12038" max="12038" width="15.85546875" style="18" customWidth="1"/>
    <col min="12039" max="12039" width="18.140625" style="18" customWidth="1"/>
    <col min="12040" max="12040" width="15.5703125" style="18" customWidth="1"/>
    <col min="12041" max="12041" width="14.7109375" style="18" customWidth="1"/>
    <col min="12042" max="12042" width="13.28515625" style="18" bestFit="1" customWidth="1"/>
    <col min="12043" max="12043" width="12.140625" style="18" bestFit="1" customWidth="1"/>
    <col min="12044" max="12044" width="16.42578125" style="18" customWidth="1"/>
    <col min="12045" max="12045" width="11.85546875" style="18" customWidth="1"/>
    <col min="12046" max="12046" width="41" style="18" customWidth="1"/>
    <col min="12047" max="12048" width="11.42578125" style="18"/>
    <col min="12049" max="12049" width="13.7109375" style="18" customWidth="1"/>
    <col min="12050" max="12050" width="12.42578125" style="18" bestFit="1" customWidth="1"/>
    <col min="12051" max="12051" width="18.42578125" style="18" customWidth="1"/>
    <col min="12052" max="12288" width="11.42578125" style="18"/>
    <col min="12289" max="12289" width="18.140625" style="18" customWidth="1"/>
    <col min="12290" max="12290" width="14" style="18" customWidth="1"/>
    <col min="12291" max="12291" width="7.5703125" style="18" customWidth="1"/>
    <col min="12292" max="12292" width="10.42578125" style="18" customWidth="1"/>
    <col min="12293" max="12293" width="12.85546875" style="18" customWidth="1"/>
    <col min="12294" max="12294" width="15.85546875" style="18" customWidth="1"/>
    <col min="12295" max="12295" width="18.140625" style="18" customWidth="1"/>
    <col min="12296" max="12296" width="15.5703125" style="18" customWidth="1"/>
    <col min="12297" max="12297" width="14.7109375" style="18" customWidth="1"/>
    <col min="12298" max="12298" width="13.28515625" style="18" bestFit="1" customWidth="1"/>
    <col min="12299" max="12299" width="12.140625" style="18" bestFit="1" customWidth="1"/>
    <col min="12300" max="12300" width="16.42578125" style="18" customWidth="1"/>
    <col min="12301" max="12301" width="11.85546875" style="18" customWidth="1"/>
    <col min="12302" max="12302" width="41" style="18" customWidth="1"/>
    <col min="12303" max="12304" width="11.42578125" style="18"/>
    <col min="12305" max="12305" width="13.7109375" style="18" customWidth="1"/>
    <col min="12306" max="12306" width="12.42578125" style="18" bestFit="1" customWidth="1"/>
    <col min="12307" max="12307" width="18.42578125" style="18" customWidth="1"/>
    <col min="12308" max="12544" width="11.42578125" style="18"/>
    <col min="12545" max="12545" width="18.140625" style="18" customWidth="1"/>
    <col min="12546" max="12546" width="14" style="18" customWidth="1"/>
    <col min="12547" max="12547" width="7.5703125" style="18" customWidth="1"/>
    <col min="12548" max="12548" width="10.42578125" style="18" customWidth="1"/>
    <col min="12549" max="12549" width="12.85546875" style="18" customWidth="1"/>
    <col min="12550" max="12550" width="15.85546875" style="18" customWidth="1"/>
    <col min="12551" max="12551" width="18.140625" style="18" customWidth="1"/>
    <col min="12552" max="12552" width="15.5703125" style="18" customWidth="1"/>
    <col min="12553" max="12553" width="14.7109375" style="18" customWidth="1"/>
    <col min="12554" max="12554" width="13.28515625" style="18" bestFit="1" customWidth="1"/>
    <col min="12555" max="12555" width="12.140625" style="18" bestFit="1" customWidth="1"/>
    <col min="12556" max="12556" width="16.42578125" style="18" customWidth="1"/>
    <col min="12557" max="12557" width="11.85546875" style="18" customWidth="1"/>
    <col min="12558" max="12558" width="41" style="18" customWidth="1"/>
    <col min="12559" max="12560" width="11.42578125" style="18"/>
    <col min="12561" max="12561" width="13.7109375" style="18" customWidth="1"/>
    <col min="12562" max="12562" width="12.42578125" style="18" bestFit="1" customWidth="1"/>
    <col min="12563" max="12563" width="18.42578125" style="18" customWidth="1"/>
    <col min="12564" max="12800" width="11.42578125" style="18"/>
    <col min="12801" max="12801" width="18.140625" style="18" customWidth="1"/>
    <col min="12802" max="12802" width="14" style="18" customWidth="1"/>
    <col min="12803" max="12803" width="7.5703125" style="18" customWidth="1"/>
    <col min="12804" max="12804" width="10.42578125" style="18" customWidth="1"/>
    <col min="12805" max="12805" width="12.85546875" style="18" customWidth="1"/>
    <col min="12806" max="12806" width="15.85546875" style="18" customWidth="1"/>
    <col min="12807" max="12807" width="18.140625" style="18" customWidth="1"/>
    <col min="12808" max="12808" width="15.5703125" style="18" customWidth="1"/>
    <col min="12809" max="12809" width="14.7109375" style="18" customWidth="1"/>
    <col min="12810" max="12810" width="13.28515625" style="18" bestFit="1" customWidth="1"/>
    <col min="12811" max="12811" width="12.140625" style="18" bestFit="1" customWidth="1"/>
    <col min="12812" max="12812" width="16.42578125" style="18" customWidth="1"/>
    <col min="12813" max="12813" width="11.85546875" style="18" customWidth="1"/>
    <col min="12814" max="12814" width="41" style="18" customWidth="1"/>
    <col min="12815" max="12816" width="11.42578125" style="18"/>
    <col min="12817" max="12817" width="13.7109375" style="18" customWidth="1"/>
    <col min="12818" max="12818" width="12.42578125" style="18" bestFit="1" customWidth="1"/>
    <col min="12819" max="12819" width="18.42578125" style="18" customWidth="1"/>
    <col min="12820" max="13056" width="11.42578125" style="18"/>
    <col min="13057" max="13057" width="18.140625" style="18" customWidth="1"/>
    <col min="13058" max="13058" width="14" style="18" customWidth="1"/>
    <col min="13059" max="13059" width="7.5703125" style="18" customWidth="1"/>
    <col min="13060" max="13060" width="10.42578125" style="18" customWidth="1"/>
    <col min="13061" max="13061" width="12.85546875" style="18" customWidth="1"/>
    <col min="13062" max="13062" width="15.85546875" style="18" customWidth="1"/>
    <col min="13063" max="13063" width="18.140625" style="18" customWidth="1"/>
    <col min="13064" max="13064" width="15.5703125" style="18" customWidth="1"/>
    <col min="13065" max="13065" width="14.7109375" style="18" customWidth="1"/>
    <col min="13066" max="13066" width="13.28515625" style="18" bestFit="1" customWidth="1"/>
    <col min="13067" max="13067" width="12.140625" style="18" bestFit="1" customWidth="1"/>
    <col min="13068" max="13068" width="16.42578125" style="18" customWidth="1"/>
    <col min="13069" max="13069" width="11.85546875" style="18" customWidth="1"/>
    <col min="13070" max="13070" width="41" style="18" customWidth="1"/>
    <col min="13071" max="13072" width="11.42578125" style="18"/>
    <col min="13073" max="13073" width="13.7109375" style="18" customWidth="1"/>
    <col min="13074" max="13074" width="12.42578125" style="18" bestFit="1" customWidth="1"/>
    <col min="13075" max="13075" width="18.42578125" style="18" customWidth="1"/>
    <col min="13076" max="13312" width="11.42578125" style="18"/>
    <col min="13313" max="13313" width="18.140625" style="18" customWidth="1"/>
    <col min="13314" max="13314" width="14" style="18" customWidth="1"/>
    <col min="13315" max="13315" width="7.5703125" style="18" customWidth="1"/>
    <col min="13316" max="13316" width="10.42578125" style="18" customWidth="1"/>
    <col min="13317" max="13317" width="12.85546875" style="18" customWidth="1"/>
    <col min="13318" max="13318" width="15.85546875" style="18" customWidth="1"/>
    <col min="13319" max="13319" width="18.140625" style="18" customWidth="1"/>
    <col min="13320" max="13320" width="15.5703125" style="18" customWidth="1"/>
    <col min="13321" max="13321" width="14.7109375" style="18" customWidth="1"/>
    <col min="13322" max="13322" width="13.28515625" style="18" bestFit="1" customWidth="1"/>
    <col min="13323" max="13323" width="12.140625" style="18" bestFit="1" customWidth="1"/>
    <col min="13324" max="13324" width="16.42578125" style="18" customWidth="1"/>
    <col min="13325" max="13325" width="11.85546875" style="18" customWidth="1"/>
    <col min="13326" max="13326" width="41" style="18" customWidth="1"/>
    <col min="13327" max="13328" width="11.42578125" style="18"/>
    <col min="13329" max="13329" width="13.7109375" style="18" customWidth="1"/>
    <col min="13330" max="13330" width="12.42578125" style="18" bestFit="1" customWidth="1"/>
    <col min="13331" max="13331" width="18.42578125" style="18" customWidth="1"/>
    <col min="13332" max="13568" width="11.42578125" style="18"/>
    <col min="13569" max="13569" width="18.140625" style="18" customWidth="1"/>
    <col min="13570" max="13570" width="14" style="18" customWidth="1"/>
    <col min="13571" max="13571" width="7.5703125" style="18" customWidth="1"/>
    <col min="13572" max="13572" width="10.42578125" style="18" customWidth="1"/>
    <col min="13573" max="13573" width="12.85546875" style="18" customWidth="1"/>
    <col min="13574" max="13574" width="15.85546875" style="18" customWidth="1"/>
    <col min="13575" max="13575" width="18.140625" style="18" customWidth="1"/>
    <col min="13576" max="13576" width="15.5703125" style="18" customWidth="1"/>
    <col min="13577" max="13577" width="14.7109375" style="18" customWidth="1"/>
    <col min="13578" max="13578" width="13.28515625" style="18" bestFit="1" customWidth="1"/>
    <col min="13579" max="13579" width="12.140625" style="18" bestFit="1" customWidth="1"/>
    <col min="13580" max="13580" width="16.42578125" style="18" customWidth="1"/>
    <col min="13581" max="13581" width="11.85546875" style="18" customWidth="1"/>
    <col min="13582" max="13582" width="41" style="18" customWidth="1"/>
    <col min="13583" max="13584" width="11.42578125" style="18"/>
    <col min="13585" max="13585" width="13.7109375" style="18" customWidth="1"/>
    <col min="13586" max="13586" width="12.42578125" style="18" bestFit="1" customWidth="1"/>
    <col min="13587" max="13587" width="18.42578125" style="18" customWidth="1"/>
    <col min="13588" max="13824" width="11.42578125" style="18"/>
    <col min="13825" max="13825" width="18.140625" style="18" customWidth="1"/>
    <col min="13826" max="13826" width="14" style="18" customWidth="1"/>
    <col min="13827" max="13827" width="7.5703125" style="18" customWidth="1"/>
    <col min="13828" max="13828" width="10.42578125" style="18" customWidth="1"/>
    <col min="13829" max="13829" width="12.85546875" style="18" customWidth="1"/>
    <col min="13830" max="13830" width="15.85546875" style="18" customWidth="1"/>
    <col min="13831" max="13831" width="18.140625" style="18" customWidth="1"/>
    <col min="13832" max="13832" width="15.5703125" style="18" customWidth="1"/>
    <col min="13833" max="13833" width="14.7109375" style="18" customWidth="1"/>
    <col min="13834" max="13834" width="13.28515625" style="18" bestFit="1" customWidth="1"/>
    <col min="13835" max="13835" width="12.140625" style="18" bestFit="1" customWidth="1"/>
    <col min="13836" max="13836" width="16.42578125" style="18" customWidth="1"/>
    <col min="13837" max="13837" width="11.85546875" style="18" customWidth="1"/>
    <col min="13838" max="13838" width="41" style="18" customWidth="1"/>
    <col min="13839" max="13840" width="11.42578125" style="18"/>
    <col min="13841" max="13841" width="13.7109375" style="18" customWidth="1"/>
    <col min="13842" max="13842" width="12.42578125" style="18" bestFit="1" customWidth="1"/>
    <col min="13843" max="13843" width="18.42578125" style="18" customWidth="1"/>
    <col min="13844" max="14080" width="11.42578125" style="18"/>
    <col min="14081" max="14081" width="18.140625" style="18" customWidth="1"/>
    <col min="14082" max="14082" width="14" style="18" customWidth="1"/>
    <col min="14083" max="14083" width="7.5703125" style="18" customWidth="1"/>
    <col min="14084" max="14084" width="10.42578125" style="18" customWidth="1"/>
    <col min="14085" max="14085" width="12.85546875" style="18" customWidth="1"/>
    <col min="14086" max="14086" width="15.85546875" style="18" customWidth="1"/>
    <col min="14087" max="14087" width="18.140625" style="18" customWidth="1"/>
    <col min="14088" max="14088" width="15.5703125" style="18" customWidth="1"/>
    <col min="14089" max="14089" width="14.7109375" style="18" customWidth="1"/>
    <col min="14090" max="14090" width="13.28515625" style="18" bestFit="1" customWidth="1"/>
    <col min="14091" max="14091" width="12.140625" style="18" bestFit="1" customWidth="1"/>
    <col min="14092" max="14092" width="16.42578125" style="18" customWidth="1"/>
    <col min="14093" max="14093" width="11.85546875" style="18" customWidth="1"/>
    <col min="14094" max="14094" width="41" style="18" customWidth="1"/>
    <col min="14095" max="14096" width="11.42578125" style="18"/>
    <col min="14097" max="14097" width="13.7109375" style="18" customWidth="1"/>
    <col min="14098" max="14098" width="12.42578125" style="18" bestFit="1" customWidth="1"/>
    <col min="14099" max="14099" width="18.42578125" style="18" customWidth="1"/>
    <col min="14100" max="14336" width="11.42578125" style="18"/>
    <col min="14337" max="14337" width="18.140625" style="18" customWidth="1"/>
    <col min="14338" max="14338" width="14" style="18" customWidth="1"/>
    <col min="14339" max="14339" width="7.5703125" style="18" customWidth="1"/>
    <col min="14340" max="14340" width="10.42578125" style="18" customWidth="1"/>
    <col min="14341" max="14341" width="12.85546875" style="18" customWidth="1"/>
    <col min="14342" max="14342" width="15.85546875" style="18" customWidth="1"/>
    <col min="14343" max="14343" width="18.140625" style="18" customWidth="1"/>
    <col min="14344" max="14344" width="15.5703125" style="18" customWidth="1"/>
    <col min="14345" max="14345" width="14.7109375" style="18" customWidth="1"/>
    <col min="14346" max="14346" width="13.28515625" style="18" bestFit="1" customWidth="1"/>
    <col min="14347" max="14347" width="12.140625" style="18" bestFit="1" customWidth="1"/>
    <col min="14348" max="14348" width="16.42578125" style="18" customWidth="1"/>
    <col min="14349" max="14349" width="11.85546875" style="18" customWidth="1"/>
    <col min="14350" max="14350" width="41" style="18" customWidth="1"/>
    <col min="14351" max="14352" width="11.42578125" style="18"/>
    <col min="14353" max="14353" width="13.7109375" style="18" customWidth="1"/>
    <col min="14354" max="14354" width="12.42578125" style="18" bestFit="1" customWidth="1"/>
    <col min="14355" max="14355" width="18.42578125" style="18" customWidth="1"/>
    <col min="14356" max="14592" width="11.42578125" style="18"/>
    <col min="14593" max="14593" width="18.140625" style="18" customWidth="1"/>
    <col min="14594" max="14594" width="14" style="18" customWidth="1"/>
    <col min="14595" max="14595" width="7.5703125" style="18" customWidth="1"/>
    <col min="14596" max="14596" width="10.42578125" style="18" customWidth="1"/>
    <col min="14597" max="14597" width="12.85546875" style="18" customWidth="1"/>
    <col min="14598" max="14598" width="15.85546875" style="18" customWidth="1"/>
    <col min="14599" max="14599" width="18.140625" style="18" customWidth="1"/>
    <col min="14600" max="14600" width="15.5703125" style="18" customWidth="1"/>
    <col min="14601" max="14601" width="14.7109375" style="18" customWidth="1"/>
    <col min="14602" max="14602" width="13.28515625" style="18" bestFit="1" customWidth="1"/>
    <col min="14603" max="14603" width="12.140625" style="18" bestFit="1" customWidth="1"/>
    <col min="14604" max="14604" width="16.42578125" style="18" customWidth="1"/>
    <col min="14605" max="14605" width="11.85546875" style="18" customWidth="1"/>
    <col min="14606" max="14606" width="41" style="18" customWidth="1"/>
    <col min="14607" max="14608" width="11.42578125" style="18"/>
    <col min="14609" max="14609" width="13.7109375" style="18" customWidth="1"/>
    <col min="14610" max="14610" width="12.42578125" style="18" bestFit="1" customWidth="1"/>
    <col min="14611" max="14611" width="18.42578125" style="18" customWidth="1"/>
    <col min="14612" max="14848" width="11.42578125" style="18"/>
    <col min="14849" max="14849" width="18.140625" style="18" customWidth="1"/>
    <col min="14850" max="14850" width="14" style="18" customWidth="1"/>
    <col min="14851" max="14851" width="7.5703125" style="18" customWidth="1"/>
    <col min="14852" max="14852" width="10.42578125" style="18" customWidth="1"/>
    <col min="14853" max="14853" width="12.85546875" style="18" customWidth="1"/>
    <col min="14854" max="14854" width="15.85546875" style="18" customWidth="1"/>
    <col min="14855" max="14855" width="18.140625" style="18" customWidth="1"/>
    <col min="14856" max="14856" width="15.5703125" style="18" customWidth="1"/>
    <col min="14857" max="14857" width="14.7109375" style="18" customWidth="1"/>
    <col min="14858" max="14858" width="13.28515625" style="18" bestFit="1" customWidth="1"/>
    <col min="14859" max="14859" width="12.140625" style="18" bestFit="1" customWidth="1"/>
    <col min="14860" max="14860" width="16.42578125" style="18" customWidth="1"/>
    <col min="14861" max="14861" width="11.85546875" style="18" customWidth="1"/>
    <col min="14862" max="14862" width="41" style="18" customWidth="1"/>
    <col min="14863" max="14864" width="11.42578125" style="18"/>
    <col min="14865" max="14865" width="13.7109375" style="18" customWidth="1"/>
    <col min="14866" max="14866" width="12.42578125" style="18" bestFit="1" customWidth="1"/>
    <col min="14867" max="14867" width="18.42578125" style="18" customWidth="1"/>
    <col min="14868" max="15104" width="11.42578125" style="18"/>
    <col min="15105" max="15105" width="18.140625" style="18" customWidth="1"/>
    <col min="15106" max="15106" width="14" style="18" customWidth="1"/>
    <col min="15107" max="15107" width="7.5703125" style="18" customWidth="1"/>
    <col min="15108" max="15108" width="10.42578125" style="18" customWidth="1"/>
    <col min="15109" max="15109" width="12.85546875" style="18" customWidth="1"/>
    <col min="15110" max="15110" width="15.85546875" style="18" customWidth="1"/>
    <col min="15111" max="15111" width="18.140625" style="18" customWidth="1"/>
    <col min="15112" max="15112" width="15.5703125" style="18" customWidth="1"/>
    <col min="15113" max="15113" width="14.7109375" style="18" customWidth="1"/>
    <col min="15114" max="15114" width="13.28515625" style="18" bestFit="1" customWidth="1"/>
    <col min="15115" max="15115" width="12.140625" style="18" bestFit="1" customWidth="1"/>
    <col min="15116" max="15116" width="16.42578125" style="18" customWidth="1"/>
    <col min="15117" max="15117" width="11.85546875" style="18" customWidth="1"/>
    <col min="15118" max="15118" width="41" style="18" customWidth="1"/>
    <col min="15119" max="15120" width="11.42578125" style="18"/>
    <col min="15121" max="15121" width="13.7109375" style="18" customWidth="1"/>
    <col min="15122" max="15122" width="12.42578125" style="18" bestFit="1" customWidth="1"/>
    <col min="15123" max="15123" width="18.42578125" style="18" customWidth="1"/>
    <col min="15124" max="15360" width="11.42578125" style="18"/>
    <col min="15361" max="15361" width="18.140625" style="18" customWidth="1"/>
    <col min="15362" max="15362" width="14" style="18" customWidth="1"/>
    <col min="15363" max="15363" width="7.5703125" style="18" customWidth="1"/>
    <col min="15364" max="15364" width="10.42578125" style="18" customWidth="1"/>
    <col min="15365" max="15365" width="12.85546875" style="18" customWidth="1"/>
    <col min="15366" max="15366" width="15.85546875" style="18" customWidth="1"/>
    <col min="15367" max="15367" width="18.140625" style="18" customWidth="1"/>
    <col min="15368" max="15368" width="15.5703125" style="18" customWidth="1"/>
    <col min="15369" max="15369" width="14.7109375" style="18" customWidth="1"/>
    <col min="15370" max="15370" width="13.28515625" style="18" bestFit="1" customWidth="1"/>
    <col min="15371" max="15371" width="12.140625" style="18" bestFit="1" customWidth="1"/>
    <col min="15372" max="15372" width="16.42578125" style="18" customWidth="1"/>
    <col min="15373" max="15373" width="11.85546875" style="18" customWidth="1"/>
    <col min="15374" max="15374" width="41" style="18" customWidth="1"/>
    <col min="15375" max="15376" width="11.42578125" style="18"/>
    <col min="15377" max="15377" width="13.7109375" style="18" customWidth="1"/>
    <col min="15378" max="15378" width="12.42578125" style="18" bestFit="1" customWidth="1"/>
    <col min="15379" max="15379" width="18.42578125" style="18" customWidth="1"/>
    <col min="15380" max="15616" width="11.42578125" style="18"/>
    <col min="15617" max="15617" width="18.140625" style="18" customWidth="1"/>
    <col min="15618" max="15618" width="14" style="18" customWidth="1"/>
    <col min="15619" max="15619" width="7.5703125" style="18" customWidth="1"/>
    <col min="15620" max="15620" width="10.42578125" style="18" customWidth="1"/>
    <col min="15621" max="15621" width="12.85546875" style="18" customWidth="1"/>
    <col min="15622" max="15622" width="15.85546875" style="18" customWidth="1"/>
    <col min="15623" max="15623" width="18.140625" style="18" customWidth="1"/>
    <col min="15624" max="15624" width="15.5703125" style="18" customWidth="1"/>
    <col min="15625" max="15625" width="14.7109375" style="18" customWidth="1"/>
    <col min="15626" max="15626" width="13.28515625" style="18" bestFit="1" customWidth="1"/>
    <col min="15627" max="15627" width="12.140625" style="18" bestFit="1" customWidth="1"/>
    <col min="15628" max="15628" width="16.42578125" style="18" customWidth="1"/>
    <col min="15629" max="15629" width="11.85546875" style="18" customWidth="1"/>
    <col min="15630" max="15630" width="41" style="18" customWidth="1"/>
    <col min="15631" max="15632" width="11.42578125" style="18"/>
    <col min="15633" max="15633" width="13.7109375" style="18" customWidth="1"/>
    <col min="15634" max="15634" width="12.42578125" style="18" bestFit="1" customWidth="1"/>
    <col min="15635" max="15635" width="18.42578125" style="18" customWidth="1"/>
    <col min="15636" max="15872" width="11.42578125" style="18"/>
    <col min="15873" max="15873" width="18.140625" style="18" customWidth="1"/>
    <col min="15874" max="15874" width="14" style="18" customWidth="1"/>
    <col min="15875" max="15875" width="7.5703125" style="18" customWidth="1"/>
    <col min="15876" max="15876" width="10.42578125" style="18" customWidth="1"/>
    <col min="15877" max="15877" width="12.85546875" style="18" customWidth="1"/>
    <col min="15878" max="15878" width="15.85546875" style="18" customWidth="1"/>
    <col min="15879" max="15879" width="18.140625" style="18" customWidth="1"/>
    <col min="15880" max="15880" width="15.5703125" style="18" customWidth="1"/>
    <col min="15881" max="15881" width="14.7109375" style="18" customWidth="1"/>
    <col min="15882" max="15882" width="13.28515625" style="18" bestFit="1" customWidth="1"/>
    <col min="15883" max="15883" width="12.140625" style="18" bestFit="1" customWidth="1"/>
    <col min="15884" max="15884" width="16.42578125" style="18" customWidth="1"/>
    <col min="15885" max="15885" width="11.85546875" style="18" customWidth="1"/>
    <col min="15886" max="15886" width="41" style="18" customWidth="1"/>
    <col min="15887" max="15888" width="11.42578125" style="18"/>
    <col min="15889" max="15889" width="13.7109375" style="18" customWidth="1"/>
    <col min="15890" max="15890" width="12.42578125" style="18" bestFit="1" customWidth="1"/>
    <col min="15891" max="15891" width="18.42578125" style="18" customWidth="1"/>
    <col min="15892" max="16128" width="11.42578125" style="18"/>
    <col min="16129" max="16129" width="18.140625" style="18" customWidth="1"/>
    <col min="16130" max="16130" width="14" style="18" customWidth="1"/>
    <col min="16131" max="16131" width="7.5703125" style="18" customWidth="1"/>
    <col min="16132" max="16132" width="10.42578125" style="18" customWidth="1"/>
    <col min="16133" max="16133" width="12.85546875" style="18" customWidth="1"/>
    <col min="16134" max="16134" width="15.85546875" style="18" customWidth="1"/>
    <col min="16135" max="16135" width="18.140625" style="18" customWidth="1"/>
    <col min="16136" max="16136" width="15.5703125" style="18" customWidth="1"/>
    <col min="16137" max="16137" width="14.7109375" style="18" customWidth="1"/>
    <col min="16138" max="16138" width="13.28515625" style="18" bestFit="1" customWidth="1"/>
    <col min="16139" max="16139" width="12.140625" style="18" bestFit="1" customWidth="1"/>
    <col min="16140" max="16140" width="16.42578125" style="18" customWidth="1"/>
    <col min="16141" max="16141" width="11.85546875" style="18" customWidth="1"/>
    <col min="16142" max="16142" width="41" style="18" customWidth="1"/>
    <col min="16143" max="16144" width="11.42578125" style="18"/>
    <col min="16145" max="16145" width="13.7109375" style="18" customWidth="1"/>
    <col min="16146" max="16146" width="12.42578125" style="18" bestFit="1" customWidth="1"/>
    <col min="16147" max="16147" width="18.42578125" style="18" customWidth="1"/>
    <col min="16148" max="16384" width="11.42578125" style="18"/>
  </cols>
  <sheetData>
    <row r="1" spans="1:17" ht="20.25" x14ac:dyDescent="0.3">
      <c r="A1" s="221" t="s">
        <v>13</v>
      </c>
      <c r="B1" s="222"/>
      <c r="C1" s="222"/>
      <c r="D1" s="222"/>
      <c r="E1" s="222"/>
      <c r="F1" s="222"/>
      <c r="G1" s="222"/>
      <c r="H1" s="222"/>
      <c r="I1" s="222"/>
      <c r="J1" s="222"/>
      <c r="K1" s="222"/>
      <c r="L1" s="223"/>
    </row>
    <row r="2" spans="1:17" ht="20.25" x14ac:dyDescent="0.3">
      <c r="A2" s="224" t="s">
        <v>19</v>
      </c>
      <c r="B2" s="225"/>
      <c r="C2" s="225"/>
      <c r="D2" s="225"/>
      <c r="E2" s="225"/>
      <c r="F2" s="225"/>
      <c r="G2" s="225"/>
      <c r="H2" s="225"/>
      <c r="I2" s="225"/>
      <c r="J2" s="225"/>
      <c r="K2" s="225"/>
      <c r="L2" s="226"/>
    </row>
    <row r="3" spans="1:17" ht="20.25" x14ac:dyDescent="0.3">
      <c r="A3" s="224" t="s">
        <v>81</v>
      </c>
      <c r="B3" s="225"/>
      <c r="C3" s="225"/>
      <c r="D3" s="225"/>
      <c r="E3" s="225"/>
      <c r="F3" s="225"/>
      <c r="G3" s="225"/>
      <c r="H3" s="225"/>
      <c r="I3" s="225"/>
      <c r="J3" s="225"/>
      <c r="K3" s="225"/>
      <c r="L3" s="226"/>
    </row>
    <row r="4" spans="1:17" ht="20.25" x14ac:dyDescent="0.3">
      <c r="A4" s="224" t="str">
        <f>CONCATENATE(Salarios!B19,Salarios!C19)</f>
        <v>136-05 Rectoría del Subsistema de Contabilidad</v>
      </c>
      <c r="B4" s="225"/>
      <c r="C4" s="225"/>
      <c r="D4" s="225"/>
      <c r="E4" s="225"/>
      <c r="F4" s="225"/>
      <c r="G4" s="225"/>
      <c r="H4" s="225"/>
      <c r="I4" s="225"/>
      <c r="J4" s="225"/>
      <c r="K4" s="225"/>
      <c r="L4" s="226"/>
    </row>
    <row r="5" spans="1:17" ht="20.25" x14ac:dyDescent="0.3">
      <c r="A5" s="227"/>
      <c r="B5" s="228"/>
      <c r="C5" s="228"/>
      <c r="D5" s="228"/>
      <c r="E5" s="228"/>
      <c r="F5" s="228"/>
      <c r="G5" s="228"/>
      <c r="H5" s="228"/>
      <c r="I5" s="228"/>
      <c r="J5" s="228"/>
      <c r="K5" s="228"/>
      <c r="L5" s="229"/>
    </row>
    <row r="6" spans="1:17" ht="15" x14ac:dyDescent="0.25">
      <c r="A6" s="236" t="s">
        <v>0</v>
      </c>
      <c r="B6" s="238" t="str">
        <f>+Salarios!A1</f>
        <v>MINISTERIO DE HACIENDA</v>
      </c>
      <c r="C6" s="239"/>
      <c r="D6" s="239"/>
      <c r="E6" s="239"/>
      <c r="F6" s="239"/>
      <c r="G6" s="240"/>
      <c r="H6" s="51" t="s">
        <v>39</v>
      </c>
      <c r="I6" s="232">
        <v>44227</v>
      </c>
      <c r="J6" s="230"/>
      <c r="K6" s="230"/>
      <c r="L6" s="231"/>
    </row>
    <row r="7" spans="1:17" ht="15" x14ac:dyDescent="0.25">
      <c r="A7" s="237"/>
      <c r="B7" s="241"/>
      <c r="C7" s="242"/>
      <c r="D7" s="242"/>
      <c r="E7" s="242"/>
      <c r="F7" s="242"/>
      <c r="G7" s="243"/>
      <c r="H7" s="51" t="s">
        <v>40</v>
      </c>
      <c r="I7" s="230" t="s">
        <v>128</v>
      </c>
      <c r="J7" s="230"/>
      <c r="K7" s="230"/>
      <c r="L7" s="231"/>
    </row>
    <row r="8" spans="1:17" ht="14.25" x14ac:dyDescent="0.2">
      <c r="A8" s="244"/>
      <c r="B8" s="245"/>
      <c r="C8" s="245"/>
      <c r="D8" s="245"/>
      <c r="E8" s="245"/>
      <c r="F8" s="245"/>
      <c r="G8" s="245"/>
      <c r="H8" s="245"/>
      <c r="I8" s="245"/>
      <c r="J8" s="245"/>
      <c r="K8" s="245"/>
      <c r="L8" s="246"/>
    </row>
    <row r="9" spans="1:17" ht="28.9" customHeight="1" x14ac:dyDescent="0.2">
      <c r="A9" s="200" t="s">
        <v>1</v>
      </c>
      <c r="B9" s="201"/>
      <c r="C9" s="201"/>
      <c r="D9" s="201"/>
      <c r="E9" s="247">
        <v>4000042147</v>
      </c>
      <c r="F9" s="239"/>
      <c r="G9" s="239"/>
      <c r="H9" s="239"/>
      <c r="I9" s="239"/>
      <c r="J9" s="239"/>
      <c r="K9" s="239"/>
      <c r="L9" s="240"/>
    </row>
    <row r="10" spans="1:17" ht="15" customHeight="1" x14ac:dyDescent="0.2">
      <c r="A10" s="202"/>
      <c r="B10" s="203"/>
      <c r="C10" s="203"/>
      <c r="D10" s="203"/>
      <c r="E10" s="204" t="s">
        <v>85</v>
      </c>
      <c r="F10" s="205"/>
      <c r="G10" s="205"/>
      <c r="H10" s="205"/>
      <c r="I10" s="205"/>
      <c r="J10" s="205"/>
      <c r="K10" s="205"/>
      <c r="L10" s="206"/>
    </row>
    <row r="11" spans="1:17" s="86" customFormat="1" ht="14.45" customHeight="1" x14ac:dyDescent="0.2">
      <c r="A11" s="233"/>
      <c r="B11" s="234"/>
      <c r="C11" s="234"/>
      <c r="D11" s="234"/>
      <c r="E11" s="234"/>
      <c r="F11" s="234"/>
      <c r="G11" s="234"/>
      <c r="H11" s="234"/>
      <c r="I11" s="234"/>
      <c r="J11" s="234"/>
      <c r="K11" s="234"/>
      <c r="L11" s="235"/>
    </row>
    <row r="12" spans="1:17" ht="26.25" customHeight="1" x14ac:dyDescent="0.2">
      <c r="A12" s="87" t="s">
        <v>29</v>
      </c>
      <c r="B12" s="198">
        <f>+'Desglose de Pagos'!B7</f>
        <v>44197</v>
      </c>
      <c r="C12" s="198"/>
      <c r="D12" s="198"/>
      <c r="E12" s="198"/>
      <c r="F12" s="198"/>
      <c r="G12" s="198"/>
      <c r="H12" s="198"/>
      <c r="I12" s="198"/>
      <c r="J12" s="198"/>
      <c r="K12" s="198"/>
      <c r="L12" s="199"/>
    </row>
    <row r="13" spans="1:17" ht="19.149999999999999" customHeight="1" x14ac:dyDescent="0.2">
      <c r="A13" s="207"/>
      <c r="B13" s="208"/>
      <c r="C13" s="208"/>
      <c r="D13" s="208"/>
      <c r="E13" s="208"/>
      <c r="F13" s="208"/>
      <c r="G13" s="208"/>
      <c r="H13" s="208"/>
      <c r="I13" s="208"/>
      <c r="J13" s="208"/>
      <c r="K13" s="208"/>
      <c r="L13" s="209"/>
    </row>
    <row r="14" spans="1:17" s="43" customFormat="1" ht="27" customHeight="1" x14ac:dyDescent="0.2">
      <c r="A14" s="213" t="s">
        <v>7</v>
      </c>
      <c r="B14" s="214"/>
      <c r="C14" s="214"/>
      <c r="D14" s="214"/>
      <c r="E14" s="214"/>
      <c r="F14" s="214"/>
      <c r="G14" s="214"/>
      <c r="H14" s="214"/>
      <c r="I14" s="214"/>
      <c r="J14" s="214"/>
      <c r="K14" s="214"/>
      <c r="L14" s="215"/>
      <c r="Q14" s="44"/>
    </row>
    <row r="15" spans="1:17" s="20" customFormat="1" ht="24.75" customHeight="1" x14ac:dyDescent="0.2">
      <c r="A15" s="216" t="s">
        <v>2</v>
      </c>
      <c r="B15" s="217"/>
      <c r="C15" s="218" t="s">
        <v>3</v>
      </c>
      <c r="D15" s="219"/>
      <c r="E15" s="220" t="s">
        <v>12</v>
      </c>
      <c r="F15" s="220"/>
      <c r="G15" s="220"/>
      <c r="H15" s="248" t="s">
        <v>134</v>
      </c>
      <c r="I15" s="220"/>
      <c r="J15" s="220"/>
      <c r="K15" s="249" t="s">
        <v>6</v>
      </c>
      <c r="L15" s="248"/>
      <c r="Q15" s="21"/>
    </row>
    <row r="16" spans="1:17" s="6" customFormat="1" ht="36.75" customHeight="1" x14ac:dyDescent="0.2">
      <c r="A16" s="30" t="s">
        <v>4</v>
      </c>
      <c r="B16" s="30" t="s">
        <v>20</v>
      </c>
      <c r="C16" s="210" t="s">
        <v>21</v>
      </c>
      <c r="D16" s="211"/>
      <c r="E16" s="46" t="s">
        <v>18</v>
      </c>
      <c r="F16" s="47" t="s">
        <v>10</v>
      </c>
      <c r="G16" s="48" t="s">
        <v>115</v>
      </c>
      <c r="H16" s="211" t="s">
        <v>5</v>
      </c>
      <c r="I16" s="212"/>
      <c r="J16" s="49" t="s">
        <v>133</v>
      </c>
      <c r="K16" s="49" t="s">
        <v>8</v>
      </c>
      <c r="L16" s="49" t="s">
        <v>22</v>
      </c>
      <c r="Q16" s="2"/>
    </row>
    <row r="17" spans="1:20" s="3" customFormat="1" ht="37.9" customHeight="1" x14ac:dyDescent="0.2">
      <c r="A17" s="22" t="str">
        <f>Salarios!A9</f>
        <v xml:space="preserve">206 </v>
      </c>
      <c r="B17" s="22" t="str">
        <f>Salarios!$B$19</f>
        <v xml:space="preserve">136-05 </v>
      </c>
      <c r="C17" s="262" t="s">
        <v>82</v>
      </c>
      <c r="D17" s="263"/>
      <c r="E17" s="23" t="s">
        <v>11</v>
      </c>
      <c r="F17" s="9">
        <v>4000042147</v>
      </c>
      <c r="G17" s="106" t="s">
        <v>131</v>
      </c>
      <c r="H17" s="264" t="s">
        <v>83</v>
      </c>
      <c r="I17" s="265"/>
      <c r="J17" s="68">
        <v>3400030780</v>
      </c>
      <c r="K17" s="68">
        <v>1900014021</v>
      </c>
      <c r="L17" s="24">
        <f>+'Desglose de Pagos'!C21</f>
        <v>1220933.57235</v>
      </c>
      <c r="Q17" s="5"/>
    </row>
    <row r="18" spans="1:20" s="3" customFormat="1" ht="37.9" customHeight="1" x14ac:dyDescent="0.2">
      <c r="A18" s="22">
        <v>206</v>
      </c>
      <c r="B18" s="22" t="str">
        <f>Salarios!$B$19</f>
        <v xml:space="preserve">136-05 </v>
      </c>
      <c r="C18" s="262" t="s">
        <v>70</v>
      </c>
      <c r="D18" s="263"/>
      <c r="E18" s="23" t="s">
        <v>11</v>
      </c>
      <c r="F18" s="9">
        <v>4000042147</v>
      </c>
      <c r="G18" s="106" t="s">
        <v>132</v>
      </c>
      <c r="H18" s="264" t="s">
        <v>84</v>
      </c>
      <c r="I18" s="265"/>
      <c r="J18" s="68">
        <v>3400030780</v>
      </c>
      <c r="K18" s="68">
        <v>1900014021</v>
      </c>
      <c r="L18" s="24">
        <f>+'Desglose de Pagos'!D21</f>
        <v>216477.58374999999</v>
      </c>
      <c r="Q18" s="5"/>
    </row>
    <row r="19" spans="1:20" s="3" customFormat="1" ht="33" customHeight="1" x14ac:dyDescent="0.2">
      <c r="A19" s="257"/>
      <c r="B19" s="258"/>
      <c r="C19" s="258"/>
      <c r="D19" s="258"/>
      <c r="E19" s="258"/>
      <c r="F19" s="258"/>
      <c r="G19" s="258"/>
      <c r="H19" s="258"/>
      <c r="I19" s="258"/>
      <c r="J19" s="258"/>
      <c r="K19" s="258"/>
      <c r="L19" s="259"/>
      <c r="Q19" s="5"/>
    </row>
    <row r="20" spans="1:20" s="3" customFormat="1" ht="32.25" customHeight="1" x14ac:dyDescent="0.2">
      <c r="A20" s="260" t="s">
        <v>112</v>
      </c>
      <c r="B20" s="261"/>
      <c r="C20" s="261"/>
      <c r="D20" s="261"/>
      <c r="E20" s="261"/>
      <c r="F20" s="261"/>
      <c r="G20" s="261"/>
      <c r="H20" s="261"/>
      <c r="I20" s="261"/>
      <c r="J20" s="261"/>
      <c r="K20" s="261"/>
      <c r="L20" s="85">
        <f>SUM(L17:L18)</f>
        <v>1437411.1561</v>
      </c>
      <c r="Q20" s="5"/>
    </row>
    <row r="21" spans="1:20" s="3" customFormat="1" ht="99.6" customHeight="1" x14ac:dyDescent="0.2">
      <c r="A21" s="255"/>
      <c r="B21" s="256"/>
      <c r="C21" s="256"/>
      <c r="D21" s="256"/>
      <c r="E21" s="256"/>
      <c r="F21" s="256"/>
      <c r="G21" s="256"/>
      <c r="H21" s="256"/>
      <c r="I21" s="256"/>
      <c r="J21" s="256"/>
      <c r="K21" s="88"/>
      <c r="L21" s="89"/>
      <c r="Q21" s="5"/>
    </row>
    <row r="22" spans="1:20" ht="13.15" customHeight="1" x14ac:dyDescent="0.2">
      <c r="A22" s="250" t="s">
        <v>63</v>
      </c>
      <c r="B22" s="251"/>
      <c r="C22" s="251"/>
      <c r="D22" s="251"/>
      <c r="E22" s="69"/>
      <c r="F22" s="251" t="s">
        <v>64</v>
      </c>
      <c r="G22" s="251"/>
      <c r="H22" s="251"/>
      <c r="I22" s="251"/>
      <c r="J22" s="251"/>
      <c r="K22" s="69"/>
      <c r="L22" s="70"/>
    </row>
    <row r="23" spans="1:20" ht="13.15" customHeight="1" x14ac:dyDescent="0.2">
      <c r="A23" s="252" t="s">
        <v>14</v>
      </c>
      <c r="B23" s="253"/>
      <c r="C23" s="253"/>
      <c r="D23" s="253"/>
      <c r="F23" s="254" t="s">
        <v>9</v>
      </c>
      <c r="G23" s="254"/>
      <c r="H23" s="254"/>
      <c r="I23" s="254"/>
      <c r="J23" s="254"/>
      <c r="L23" s="37"/>
    </row>
    <row r="24" spans="1:20" x14ac:dyDescent="0.2">
      <c r="A24" s="38"/>
      <c r="B24" s="39"/>
      <c r="C24" s="39"/>
      <c r="D24" s="39"/>
      <c r="E24" s="39"/>
      <c r="F24" s="39"/>
      <c r="G24" s="39"/>
      <c r="H24" s="40"/>
      <c r="I24" s="41"/>
      <c r="J24" s="39"/>
      <c r="K24" s="39"/>
      <c r="L24" s="42"/>
      <c r="M24"/>
      <c r="N24"/>
      <c r="O24"/>
      <c r="P24"/>
      <c r="Q24"/>
      <c r="R24"/>
      <c r="S24"/>
      <c r="T24"/>
    </row>
    <row r="25" spans="1:20" x14ac:dyDescent="0.2">
      <c r="M25"/>
      <c r="N25"/>
      <c r="O25"/>
      <c r="P25"/>
      <c r="Q25"/>
      <c r="R25"/>
      <c r="S25"/>
      <c r="T25"/>
    </row>
    <row r="26" spans="1:20" x14ac:dyDescent="0.2">
      <c r="M26"/>
      <c r="N26"/>
      <c r="O26"/>
      <c r="P26"/>
      <c r="Q26"/>
      <c r="R26"/>
      <c r="S26"/>
      <c r="T26"/>
    </row>
    <row r="27" spans="1:20" x14ac:dyDescent="0.2">
      <c r="M27"/>
      <c r="N27"/>
      <c r="O27"/>
      <c r="P27"/>
      <c r="Q27"/>
      <c r="R27"/>
      <c r="S27"/>
      <c r="T27"/>
    </row>
    <row r="28" spans="1:20" x14ac:dyDescent="0.2">
      <c r="M28"/>
      <c r="N28"/>
      <c r="O28"/>
      <c r="P28"/>
      <c r="Q28"/>
      <c r="R28"/>
      <c r="S28"/>
      <c r="T28"/>
    </row>
    <row r="29" spans="1:20" x14ac:dyDescent="0.2">
      <c r="M29"/>
      <c r="N29"/>
      <c r="O29"/>
      <c r="P29"/>
      <c r="Q29"/>
      <c r="R29"/>
      <c r="S29"/>
      <c r="T29"/>
    </row>
    <row r="30" spans="1:20" x14ac:dyDescent="0.2">
      <c r="M30"/>
      <c r="N30"/>
      <c r="O30"/>
      <c r="P30"/>
      <c r="Q30"/>
      <c r="R30"/>
      <c r="S30"/>
      <c r="T30"/>
    </row>
    <row r="31" spans="1:20" x14ac:dyDescent="0.2">
      <c r="M31"/>
      <c r="N31"/>
      <c r="O31"/>
      <c r="P31"/>
      <c r="Q31"/>
      <c r="R31"/>
      <c r="S31"/>
      <c r="T31"/>
    </row>
    <row r="32" spans="1:20" x14ac:dyDescent="0.2">
      <c r="M32" s="27"/>
      <c r="S32" s="19"/>
    </row>
    <row r="33" spans="19:19" x14ac:dyDescent="0.2">
      <c r="S33" s="19"/>
    </row>
    <row r="34" spans="19:19" x14ac:dyDescent="0.2">
      <c r="S34" s="19"/>
    </row>
    <row r="35" spans="19:19" x14ac:dyDescent="0.2">
      <c r="S35" s="19"/>
    </row>
    <row r="36" spans="19:19" x14ac:dyDescent="0.2">
      <c r="S36" s="25"/>
    </row>
    <row r="38" spans="19:19" x14ac:dyDescent="0.2">
      <c r="S38" s="26"/>
    </row>
  </sheetData>
  <mergeCells count="36">
    <mergeCell ref="A23:D23"/>
    <mergeCell ref="F23:J23"/>
    <mergeCell ref="A13:L13"/>
    <mergeCell ref="K15:L15"/>
    <mergeCell ref="H16:I16"/>
    <mergeCell ref="A19:L19"/>
    <mergeCell ref="A20:K20"/>
    <mergeCell ref="A22:D22"/>
    <mergeCell ref="F22:J22"/>
    <mergeCell ref="C17:D17"/>
    <mergeCell ref="A21:E21"/>
    <mergeCell ref="F21:J21"/>
    <mergeCell ref="H17:I17"/>
    <mergeCell ref="C18:D18"/>
    <mergeCell ref="H18:I18"/>
    <mergeCell ref="A14:L14"/>
    <mergeCell ref="C15:D15"/>
    <mergeCell ref="E15:G15"/>
    <mergeCell ref="H15:J15"/>
    <mergeCell ref="C16:D16"/>
    <mergeCell ref="A15:B15"/>
    <mergeCell ref="B12:L12"/>
    <mergeCell ref="A1:L1"/>
    <mergeCell ref="A2:L2"/>
    <mergeCell ref="A3:L3"/>
    <mergeCell ref="A4:L4"/>
    <mergeCell ref="A5:L5"/>
    <mergeCell ref="I7:L7"/>
    <mergeCell ref="A11:L11"/>
    <mergeCell ref="A6:A7"/>
    <mergeCell ref="B6:G7"/>
    <mergeCell ref="I6:L6"/>
    <mergeCell ref="A8:L8"/>
    <mergeCell ref="A9:D10"/>
    <mergeCell ref="E9:L9"/>
    <mergeCell ref="E10:L10"/>
  </mergeCells>
  <pageMargins left="0.7" right="0.7" top="0.75" bottom="0.75" header="0.3" footer="0.3"/>
  <ignoredErrors>
    <ignoredError sqref="G17:G18"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1F2C9-E9C3-405B-BC7E-0A2E05769D25}">
  <sheetPr>
    <tabColor theme="9" tint="0.59999389629810485"/>
  </sheetPr>
  <dimension ref="A1:T44"/>
  <sheetViews>
    <sheetView showGridLines="0" workbookViewId="0">
      <selection activeCell="E9" sqref="E9:L9"/>
    </sheetView>
  </sheetViews>
  <sheetFormatPr baseColWidth="10" defaultRowHeight="12.75" x14ac:dyDescent="0.2"/>
  <cols>
    <col min="1" max="1" width="18.140625" style="18" customWidth="1"/>
    <col min="2" max="2" width="14" style="18" customWidth="1"/>
    <col min="3" max="3" width="7.5703125" style="18" customWidth="1"/>
    <col min="4" max="4" width="10.42578125" style="18" customWidth="1"/>
    <col min="5" max="5" width="12.85546875" style="18" customWidth="1"/>
    <col min="6" max="6" width="17.28515625" style="18" customWidth="1"/>
    <col min="7" max="7" width="18.140625" style="18" customWidth="1"/>
    <col min="8" max="8" width="19.7109375" style="3" customWidth="1"/>
    <col min="9" max="9" width="14.7109375" style="3" customWidth="1"/>
    <col min="10" max="10" width="13.28515625" style="18" bestFit="1" customWidth="1"/>
    <col min="11" max="11" width="12.140625" style="18" bestFit="1" customWidth="1"/>
    <col min="12" max="12" width="16.42578125" style="18" customWidth="1"/>
    <col min="13" max="13" width="11.85546875" style="18" customWidth="1"/>
    <col min="14" max="14" width="41" style="18" customWidth="1"/>
    <col min="15" max="16" width="11.42578125" style="18"/>
    <col min="17" max="17" width="13.7109375" style="19" customWidth="1"/>
    <col min="18" max="18" width="12.42578125" style="18" bestFit="1" customWidth="1"/>
    <col min="19" max="19" width="18.42578125" style="18" customWidth="1"/>
    <col min="20" max="256" width="11.42578125" style="18"/>
    <col min="257" max="257" width="18.140625" style="18" customWidth="1"/>
    <col min="258" max="258" width="14" style="18" customWidth="1"/>
    <col min="259" max="259" width="7.5703125" style="18" customWidth="1"/>
    <col min="260" max="260" width="10.42578125" style="18" customWidth="1"/>
    <col min="261" max="261" width="12.85546875" style="18" customWidth="1"/>
    <col min="262" max="262" width="15.85546875" style="18" customWidth="1"/>
    <col min="263" max="263" width="18.140625" style="18" customWidth="1"/>
    <col min="264" max="264" width="15.5703125" style="18" customWidth="1"/>
    <col min="265" max="265" width="14.7109375" style="18" customWidth="1"/>
    <col min="266" max="266" width="13.28515625" style="18" bestFit="1" customWidth="1"/>
    <col min="267" max="267" width="12.140625" style="18" bestFit="1" customWidth="1"/>
    <col min="268" max="268" width="16.42578125" style="18" customWidth="1"/>
    <col min="269" max="269" width="11.85546875" style="18" customWidth="1"/>
    <col min="270" max="270" width="41" style="18" customWidth="1"/>
    <col min="271" max="272" width="11.42578125" style="18"/>
    <col min="273" max="273" width="13.7109375" style="18" customWidth="1"/>
    <col min="274" max="274" width="12.42578125" style="18" bestFit="1" customWidth="1"/>
    <col min="275" max="275" width="18.42578125" style="18" customWidth="1"/>
    <col min="276" max="512" width="11.42578125" style="18"/>
    <col min="513" max="513" width="18.140625" style="18" customWidth="1"/>
    <col min="514" max="514" width="14" style="18" customWidth="1"/>
    <col min="515" max="515" width="7.5703125" style="18" customWidth="1"/>
    <col min="516" max="516" width="10.42578125" style="18" customWidth="1"/>
    <col min="517" max="517" width="12.85546875" style="18" customWidth="1"/>
    <col min="518" max="518" width="15.85546875" style="18" customWidth="1"/>
    <col min="519" max="519" width="18.140625" style="18" customWidth="1"/>
    <col min="520" max="520" width="15.5703125" style="18" customWidth="1"/>
    <col min="521" max="521" width="14.7109375" style="18" customWidth="1"/>
    <col min="522" max="522" width="13.28515625" style="18" bestFit="1" customWidth="1"/>
    <col min="523" max="523" width="12.140625" style="18" bestFit="1" customWidth="1"/>
    <col min="524" max="524" width="16.42578125" style="18" customWidth="1"/>
    <col min="525" max="525" width="11.85546875" style="18" customWidth="1"/>
    <col min="526" max="526" width="41" style="18" customWidth="1"/>
    <col min="527" max="528" width="11.42578125" style="18"/>
    <col min="529" max="529" width="13.7109375" style="18" customWidth="1"/>
    <col min="530" max="530" width="12.42578125" style="18" bestFit="1" customWidth="1"/>
    <col min="531" max="531" width="18.42578125" style="18" customWidth="1"/>
    <col min="532" max="768" width="11.42578125" style="18"/>
    <col min="769" max="769" width="18.140625" style="18" customWidth="1"/>
    <col min="770" max="770" width="14" style="18" customWidth="1"/>
    <col min="771" max="771" width="7.5703125" style="18" customWidth="1"/>
    <col min="772" max="772" width="10.42578125" style="18" customWidth="1"/>
    <col min="773" max="773" width="12.85546875" style="18" customWidth="1"/>
    <col min="774" max="774" width="15.85546875" style="18" customWidth="1"/>
    <col min="775" max="775" width="18.140625" style="18" customWidth="1"/>
    <col min="776" max="776" width="15.5703125" style="18" customWidth="1"/>
    <col min="777" max="777" width="14.7109375" style="18" customWidth="1"/>
    <col min="778" max="778" width="13.28515625" style="18" bestFit="1" customWidth="1"/>
    <col min="779" max="779" width="12.140625" style="18" bestFit="1" customWidth="1"/>
    <col min="780" max="780" width="16.42578125" style="18" customWidth="1"/>
    <col min="781" max="781" width="11.85546875" style="18" customWidth="1"/>
    <col min="782" max="782" width="41" style="18" customWidth="1"/>
    <col min="783" max="784" width="11.42578125" style="18"/>
    <col min="785" max="785" width="13.7109375" style="18" customWidth="1"/>
    <col min="786" max="786" width="12.42578125" style="18" bestFit="1" customWidth="1"/>
    <col min="787" max="787" width="18.42578125" style="18" customWidth="1"/>
    <col min="788" max="1024" width="11.42578125" style="18"/>
    <col min="1025" max="1025" width="18.140625" style="18" customWidth="1"/>
    <col min="1026" max="1026" width="14" style="18" customWidth="1"/>
    <col min="1027" max="1027" width="7.5703125" style="18" customWidth="1"/>
    <col min="1028" max="1028" width="10.42578125" style="18" customWidth="1"/>
    <col min="1029" max="1029" width="12.85546875" style="18" customWidth="1"/>
    <col min="1030" max="1030" width="15.85546875" style="18" customWidth="1"/>
    <col min="1031" max="1031" width="18.140625" style="18" customWidth="1"/>
    <col min="1032" max="1032" width="15.5703125" style="18" customWidth="1"/>
    <col min="1033" max="1033" width="14.7109375" style="18" customWidth="1"/>
    <col min="1034" max="1034" width="13.28515625" style="18" bestFit="1" customWidth="1"/>
    <col min="1035" max="1035" width="12.140625" style="18" bestFit="1" customWidth="1"/>
    <col min="1036" max="1036" width="16.42578125" style="18" customWidth="1"/>
    <col min="1037" max="1037" width="11.85546875" style="18" customWidth="1"/>
    <col min="1038" max="1038" width="41" style="18" customWidth="1"/>
    <col min="1039" max="1040" width="11.42578125" style="18"/>
    <col min="1041" max="1041" width="13.7109375" style="18" customWidth="1"/>
    <col min="1042" max="1042" width="12.42578125" style="18" bestFit="1" customWidth="1"/>
    <col min="1043" max="1043" width="18.42578125" style="18" customWidth="1"/>
    <col min="1044" max="1280" width="11.42578125" style="18"/>
    <col min="1281" max="1281" width="18.140625" style="18" customWidth="1"/>
    <col min="1282" max="1282" width="14" style="18" customWidth="1"/>
    <col min="1283" max="1283" width="7.5703125" style="18" customWidth="1"/>
    <col min="1284" max="1284" width="10.42578125" style="18" customWidth="1"/>
    <col min="1285" max="1285" width="12.85546875" style="18" customWidth="1"/>
    <col min="1286" max="1286" width="15.85546875" style="18" customWidth="1"/>
    <col min="1287" max="1287" width="18.140625" style="18" customWidth="1"/>
    <col min="1288" max="1288" width="15.5703125" style="18" customWidth="1"/>
    <col min="1289" max="1289" width="14.7109375" style="18" customWidth="1"/>
    <col min="1290" max="1290" width="13.28515625" style="18" bestFit="1" customWidth="1"/>
    <col min="1291" max="1291" width="12.140625" style="18" bestFit="1" customWidth="1"/>
    <col min="1292" max="1292" width="16.42578125" style="18" customWidth="1"/>
    <col min="1293" max="1293" width="11.85546875" style="18" customWidth="1"/>
    <col min="1294" max="1294" width="41" style="18" customWidth="1"/>
    <col min="1295" max="1296" width="11.42578125" style="18"/>
    <col min="1297" max="1297" width="13.7109375" style="18" customWidth="1"/>
    <col min="1298" max="1298" width="12.42578125" style="18" bestFit="1" customWidth="1"/>
    <col min="1299" max="1299" width="18.42578125" style="18" customWidth="1"/>
    <col min="1300" max="1536" width="11.42578125" style="18"/>
    <col min="1537" max="1537" width="18.140625" style="18" customWidth="1"/>
    <col min="1538" max="1538" width="14" style="18" customWidth="1"/>
    <col min="1539" max="1539" width="7.5703125" style="18" customWidth="1"/>
    <col min="1540" max="1540" width="10.42578125" style="18" customWidth="1"/>
    <col min="1541" max="1541" width="12.85546875" style="18" customWidth="1"/>
    <col min="1542" max="1542" width="15.85546875" style="18" customWidth="1"/>
    <col min="1543" max="1543" width="18.140625" style="18" customWidth="1"/>
    <col min="1544" max="1544" width="15.5703125" style="18" customWidth="1"/>
    <col min="1545" max="1545" width="14.7109375" style="18" customWidth="1"/>
    <col min="1546" max="1546" width="13.28515625" style="18" bestFit="1" customWidth="1"/>
    <col min="1547" max="1547" width="12.140625" style="18" bestFit="1" customWidth="1"/>
    <col min="1548" max="1548" width="16.42578125" style="18" customWidth="1"/>
    <col min="1549" max="1549" width="11.85546875" style="18" customWidth="1"/>
    <col min="1550" max="1550" width="41" style="18" customWidth="1"/>
    <col min="1551" max="1552" width="11.42578125" style="18"/>
    <col min="1553" max="1553" width="13.7109375" style="18" customWidth="1"/>
    <col min="1554" max="1554" width="12.42578125" style="18" bestFit="1" customWidth="1"/>
    <col min="1555" max="1555" width="18.42578125" style="18" customWidth="1"/>
    <col min="1556" max="1792" width="11.42578125" style="18"/>
    <col min="1793" max="1793" width="18.140625" style="18" customWidth="1"/>
    <col min="1794" max="1794" width="14" style="18" customWidth="1"/>
    <col min="1795" max="1795" width="7.5703125" style="18" customWidth="1"/>
    <col min="1796" max="1796" width="10.42578125" style="18" customWidth="1"/>
    <col min="1797" max="1797" width="12.85546875" style="18" customWidth="1"/>
    <col min="1798" max="1798" width="15.85546875" style="18" customWidth="1"/>
    <col min="1799" max="1799" width="18.140625" style="18" customWidth="1"/>
    <col min="1800" max="1800" width="15.5703125" style="18" customWidth="1"/>
    <col min="1801" max="1801" width="14.7109375" style="18" customWidth="1"/>
    <col min="1802" max="1802" width="13.28515625" style="18" bestFit="1" customWidth="1"/>
    <col min="1803" max="1803" width="12.140625" style="18" bestFit="1" customWidth="1"/>
    <col min="1804" max="1804" width="16.42578125" style="18" customWidth="1"/>
    <col min="1805" max="1805" width="11.85546875" style="18" customWidth="1"/>
    <col min="1806" max="1806" width="41" style="18" customWidth="1"/>
    <col min="1807" max="1808" width="11.42578125" style="18"/>
    <col min="1809" max="1809" width="13.7109375" style="18" customWidth="1"/>
    <col min="1810" max="1810" width="12.42578125" style="18" bestFit="1" customWidth="1"/>
    <col min="1811" max="1811" width="18.42578125" style="18" customWidth="1"/>
    <col min="1812" max="2048" width="11.42578125" style="18"/>
    <col min="2049" max="2049" width="18.140625" style="18" customWidth="1"/>
    <col min="2050" max="2050" width="14" style="18" customWidth="1"/>
    <col min="2051" max="2051" width="7.5703125" style="18" customWidth="1"/>
    <col min="2052" max="2052" width="10.42578125" style="18" customWidth="1"/>
    <col min="2053" max="2053" width="12.85546875" style="18" customWidth="1"/>
    <col min="2054" max="2054" width="15.85546875" style="18" customWidth="1"/>
    <col min="2055" max="2055" width="18.140625" style="18" customWidth="1"/>
    <col min="2056" max="2056" width="15.5703125" style="18" customWidth="1"/>
    <col min="2057" max="2057" width="14.7109375" style="18" customWidth="1"/>
    <col min="2058" max="2058" width="13.28515625" style="18" bestFit="1" customWidth="1"/>
    <col min="2059" max="2059" width="12.140625" style="18" bestFit="1" customWidth="1"/>
    <col min="2060" max="2060" width="16.42578125" style="18" customWidth="1"/>
    <col min="2061" max="2061" width="11.85546875" style="18" customWidth="1"/>
    <col min="2062" max="2062" width="41" style="18" customWidth="1"/>
    <col min="2063" max="2064" width="11.42578125" style="18"/>
    <col min="2065" max="2065" width="13.7109375" style="18" customWidth="1"/>
    <col min="2066" max="2066" width="12.42578125" style="18" bestFit="1" customWidth="1"/>
    <col min="2067" max="2067" width="18.42578125" style="18" customWidth="1"/>
    <col min="2068" max="2304" width="11.42578125" style="18"/>
    <col min="2305" max="2305" width="18.140625" style="18" customWidth="1"/>
    <col min="2306" max="2306" width="14" style="18" customWidth="1"/>
    <col min="2307" max="2307" width="7.5703125" style="18" customWidth="1"/>
    <col min="2308" max="2308" width="10.42578125" style="18" customWidth="1"/>
    <col min="2309" max="2309" width="12.85546875" style="18" customWidth="1"/>
    <col min="2310" max="2310" width="15.85546875" style="18" customWidth="1"/>
    <col min="2311" max="2311" width="18.140625" style="18" customWidth="1"/>
    <col min="2312" max="2312" width="15.5703125" style="18" customWidth="1"/>
    <col min="2313" max="2313" width="14.7109375" style="18" customWidth="1"/>
    <col min="2314" max="2314" width="13.28515625" style="18" bestFit="1" customWidth="1"/>
    <col min="2315" max="2315" width="12.140625" style="18" bestFit="1" customWidth="1"/>
    <col min="2316" max="2316" width="16.42578125" style="18" customWidth="1"/>
    <col min="2317" max="2317" width="11.85546875" style="18" customWidth="1"/>
    <col min="2318" max="2318" width="41" style="18" customWidth="1"/>
    <col min="2319" max="2320" width="11.42578125" style="18"/>
    <col min="2321" max="2321" width="13.7109375" style="18" customWidth="1"/>
    <col min="2322" max="2322" width="12.42578125" style="18" bestFit="1" customWidth="1"/>
    <col min="2323" max="2323" width="18.42578125" style="18" customWidth="1"/>
    <col min="2324" max="2560" width="11.42578125" style="18"/>
    <col min="2561" max="2561" width="18.140625" style="18" customWidth="1"/>
    <col min="2562" max="2562" width="14" style="18" customWidth="1"/>
    <col min="2563" max="2563" width="7.5703125" style="18" customWidth="1"/>
    <col min="2564" max="2564" width="10.42578125" style="18" customWidth="1"/>
    <col min="2565" max="2565" width="12.85546875" style="18" customWidth="1"/>
    <col min="2566" max="2566" width="15.85546875" style="18" customWidth="1"/>
    <col min="2567" max="2567" width="18.140625" style="18" customWidth="1"/>
    <col min="2568" max="2568" width="15.5703125" style="18" customWidth="1"/>
    <col min="2569" max="2569" width="14.7109375" style="18" customWidth="1"/>
    <col min="2570" max="2570" width="13.28515625" style="18" bestFit="1" customWidth="1"/>
    <col min="2571" max="2571" width="12.140625" style="18" bestFit="1" customWidth="1"/>
    <col min="2572" max="2572" width="16.42578125" style="18" customWidth="1"/>
    <col min="2573" max="2573" width="11.85546875" style="18" customWidth="1"/>
    <col min="2574" max="2574" width="41" style="18" customWidth="1"/>
    <col min="2575" max="2576" width="11.42578125" style="18"/>
    <col min="2577" max="2577" width="13.7109375" style="18" customWidth="1"/>
    <col min="2578" max="2578" width="12.42578125" style="18" bestFit="1" customWidth="1"/>
    <col min="2579" max="2579" width="18.42578125" style="18" customWidth="1"/>
    <col min="2580" max="2816" width="11.42578125" style="18"/>
    <col min="2817" max="2817" width="18.140625" style="18" customWidth="1"/>
    <col min="2818" max="2818" width="14" style="18" customWidth="1"/>
    <col min="2819" max="2819" width="7.5703125" style="18" customWidth="1"/>
    <col min="2820" max="2820" width="10.42578125" style="18" customWidth="1"/>
    <col min="2821" max="2821" width="12.85546875" style="18" customWidth="1"/>
    <col min="2822" max="2822" width="15.85546875" style="18" customWidth="1"/>
    <col min="2823" max="2823" width="18.140625" style="18" customWidth="1"/>
    <col min="2824" max="2824" width="15.5703125" style="18" customWidth="1"/>
    <col min="2825" max="2825" width="14.7109375" style="18" customWidth="1"/>
    <col min="2826" max="2826" width="13.28515625" style="18" bestFit="1" customWidth="1"/>
    <col min="2827" max="2827" width="12.140625" style="18" bestFit="1" customWidth="1"/>
    <col min="2828" max="2828" width="16.42578125" style="18" customWidth="1"/>
    <col min="2829" max="2829" width="11.85546875" style="18" customWidth="1"/>
    <col min="2830" max="2830" width="41" style="18" customWidth="1"/>
    <col min="2831" max="2832" width="11.42578125" style="18"/>
    <col min="2833" max="2833" width="13.7109375" style="18" customWidth="1"/>
    <col min="2834" max="2834" width="12.42578125" style="18" bestFit="1" customWidth="1"/>
    <col min="2835" max="2835" width="18.42578125" style="18" customWidth="1"/>
    <col min="2836" max="3072" width="11.42578125" style="18"/>
    <col min="3073" max="3073" width="18.140625" style="18" customWidth="1"/>
    <col min="3074" max="3074" width="14" style="18" customWidth="1"/>
    <col min="3075" max="3075" width="7.5703125" style="18" customWidth="1"/>
    <col min="3076" max="3076" width="10.42578125" style="18" customWidth="1"/>
    <col min="3077" max="3077" width="12.85546875" style="18" customWidth="1"/>
    <col min="3078" max="3078" width="15.85546875" style="18" customWidth="1"/>
    <col min="3079" max="3079" width="18.140625" style="18" customWidth="1"/>
    <col min="3080" max="3080" width="15.5703125" style="18" customWidth="1"/>
    <col min="3081" max="3081" width="14.7109375" style="18" customWidth="1"/>
    <col min="3082" max="3082" width="13.28515625" style="18" bestFit="1" customWidth="1"/>
    <col min="3083" max="3083" width="12.140625" style="18" bestFit="1" customWidth="1"/>
    <col min="3084" max="3084" width="16.42578125" style="18" customWidth="1"/>
    <col min="3085" max="3085" width="11.85546875" style="18" customWidth="1"/>
    <col min="3086" max="3086" width="41" style="18" customWidth="1"/>
    <col min="3087" max="3088" width="11.42578125" style="18"/>
    <col min="3089" max="3089" width="13.7109375" style="18" customWidth="1"/>
    <col min="3090" max="3090" width="12.42578125" style="18" bestFit="1" customWidth="1"/>
    <col min="3091" max="3091" width="18.42578125" style="18" customWidth="1"/>
    <col min="3092" max="3328" width="11.42578125" style="18"/>
    <col min="3329" max="3329" width="18.140625" style="18" customWidth="1"/>
    <col min="3330" max="3330" width="14" style="18" customWidth="1"/>
    <col min="3331" max="3331" width="7.5703125" style="18" customWidth="1"/>
    <col min="3332" max="3332" width="10.42578125" style="18" customWidth="1"/>
    <col min="3333" max="3333" width="12.85546875" style="18" customWidth="1"/>
    <col min="3334" max="3334" width="15.85546875" style="18" customWidth="1"/>
    <col min="3335" max="3335" width="18.140625" style="18" customWidth="1"/>
    <col min="3336" max="3336" width="15.5703125" style="18" customWidth="1"/>
    <col min="3337" max="3337" width="14.7109375" style="18" customWidth="1"/>
    <col min="3338" max="3338" width="13.28515625" style="18" bestFit="1" customWidth="1"/>
    <col min="3339" max="3339" width="12.140625" style="18" bestFit="1" customWidth="1"/>
    <col min="3340" max="3340" width="16.42578125" style="18" customWidth="1"/>
    <col min="3341" max="3341" width="11.85546875" style="18" customWidth="1"/>
    <col min="3342" max="3342" width="41" style="18" customWidth="1"/>
    <col min="3343" max="3344" width="11.42578125" style="18"/>
    <col min="3345" max="3345" width="13.7109375" style="18" customWidth="1"/>
    <col min="3346" max="3346" width="12.42578125" style="18" bestFit="1" customWidth="1"/>
    <col min="3347" max="3347" width="18.42578125" style="18" customWidth="1"/>
    <col min="3348" max="3584" width="11.42578125" style="18"/>
    <col min="3585" max="3585" width="18.140625" style="18" customWidth="1"/>
    <col min="3586" max="3586" width="14" style="18" customWidth="1"/>
    <col min="3587" max="3587" width="7.5703125" style="18" customWidth="1"/>
    <col min="3588" max="3588" width="10.42578125" style="18" customWidth="1"/>
    <col min="3589" max="3589" width="12.85546875" style="18" customWidth="1"/>
    <col min="3590" max="3590" width="15.85546875" style="18" customWidth="1"/>
    <col min="3591" max="3591" width="18.140625" style="18" customWidth="1"/>
    <col min="3592" max="3592" width="15.5703125" style="18" customWidth="1"/>
    <col min="3593" max="3593" width="14.7109375" style="18" customWidth="1"/>
    <col min="3594" max="3594" width="13.28515625" style="18" bestFit="1" customWidth="1"/>
    <col min="3595" max="3595" width="12.140625" style="18" bestFit="1" customWidth="1"/>
    <col min="3596" max="3596" width="16.42578125" style="18" customWidth="1"/>
    <col min="3597" max="3597" width="11.85546875" style="18" customWidth="1"/>
    <col min="3598" max="3598" width="41" style="18" customWidth="1"/>
    <col min="3599" max="3600" width="11.42578125" style="18"/>
    <col min="3601" max="3601" width="13.7109375" style="18" customWidth="1"/>
    <col min="3602" max="3602" width="12.42578125" style="18" bestFit="1" customWidth="1"/>
    <col min="3603" max="3603" width="18.42578125" style="18" customWidth="1"/>
    <col min="3604" max="3840" width="11.42578125" style="18"/>
    <col min="3841" max="3841" width="18.140625" style="18" customWidth="1"/>
    <col min="3842" max="3842" width="14" style="18" customWidth="1"/>
    <col min="3843" max="3843" width="7.5703125" style="18" customWidth="1"/>
    <col min="3844" max="3844" width="10.42578125" style="18" customWidth="1"/>
    <col min="3845" max="3845" width="12.85546875" style="18" customWidth="1"/>
    <col min="3846" max="3846" width="15.85546875" style="18" customWidth="1"/>
    <col min="3847" max="3847" width="18.140625" style="18" customWidth="1"/>
    <col min="3848" max="3848" width="15.5703125" style="18" customWidth="1"/>
    <col min="3849" max="3849" width="14.7109375" style="18" customWidth="1"/>
    <col min="3850" max="3850" width="13.28515625" style="18" bestFit="1" customWidth="1"/>
    <col min="3851" max="3851" width="12.140625" style="18" bestFit="1" customWidth="1"/>
    <col min="3852" max="3852" width="16.42578125" style="18" customWidth="1"/>
    <col min="3853" max="3853" width="11.85546875" style="18" customWidth="1"/>
    <col min="3854" max="3854" width="41" style="18" customWidth="1"/>
    <col min="3855" max="3856" width="11.42578125" style="18"/>
    <col min="3857" max="3857" width="13.7109375" style="18" customWidth="1"/>
    <col min="3858" max="3858" width="12.42578125" style="18" bestFit="1" customWidth="1"/>
    <col min="3859" max="3859" width="18.42578125" style="18" customWidth="1"/>
    <col min="3860" max="4096" width="11.42578125" style="18"/>
    <col min="4097" max="4097" width="18.140625" style="18" customWidth="1"/>
    <col min="4098" max="4098" width="14" style="18" customWidth="1"/>
    <col min="4099" max="4099" width="7.5703125" style="18" customWidth="1"/>
    <col min="4100" max="4100" width="10.42578125" style="18" customWidth="1"/>
    <col min="4101" max="4101" width="12.85546875" style="18" customWidth="1"/>
    <col min="4102" max="4102" width="15.85546875" style="18" customWidth="1"/>
    <col min="4103" max="4103" width="18.140625" style="18" customWidth="1"/>
    <col min="4104" max="4104" width="15.5703125" style="18" customWidth="1"/>
    <col min="4105" max="4105" width="14.7109375" style="18" customWidth="1"/>
    <col min="4106" max="4106" width="13.28515625" style="18" bestFit="1" customWidth="1"/>
    <col min="4107" max="4107" width="12.140625" style="18" bestFit="1" customWidth="1"/>
    <col min="4108" max="4108" width="16.42578125" style="18" customWidth="1"/>
    <col min="4109" max="4109" width="11.85546875" style="18" customWidth="1"/>
    <col min="4110" max="4110" width="41" style="18" customWidth="1"/>
    <col min="4111" max="4112" width="11.42578125" style="18"/>
    <col min="4113" max="4113" width="13.7109375" style="18" customWidth="1"/>
    <col min="4114" max="4114" width="12.42578125" style="18" bestFit="1" customWidth="1"/>
    <col min="4115" max="4115" width="18.42578125" style="18" customWidth="1"/>
    <col min="4116" max="4352" width="11.42578125" style="18"/>
    <col min="4353" max="4353" width="18.140625" style="18" customWidth="1"/>
    <col min="4354" max="4354" width="14" style="18" customWidth="1"/>
    <col min="4355" max="4355" width="7.5703125" style="18" customWidth="1"/>
    <col min="4356" max="4356" width="10.42578125" style="18" customWidth="1"/>
    <col min="4357" max="4357" width="12.85546875" style="18" customWidth="1"/>
    <col min="4358" max="4358" width="15.85546875" style="18" customWidth="1"/>
    <col min="4359" max="4359" width="18.140625" style="18" customWidth="1"/>
    <col min="4360" max="4360" width="15.5703125" style="18" customWidth="1"/>
    <col min="4361" max="4361" width="14.7109375" style="18" customWidth="1"/>
    <col min="4362" max="4362" width="13.28515625" style="18" bestFit="1" customWidth="1"/>
    <col min="4363" max="4363" width="12.140625" style="18" bestFit="1" customWidth="1"/>
    <col min="4364" max="4364" width="16.42578125" style="18" customWidth="1"/>
    <col min="4365" max="4365" width="11.85546875" style="18" customWidth="1"/>
    <col min="4366" max="4366" width="41" style="18" customWidth="1"/>
    <col min="4367" max="4368" width="11.42578125" style="18"/>
    <col min="4369" max="4369" width="13.7109375" style="18" customWidth="1"/>
    <col min="4370" max="4370" width="12.42578125" style="18" bestFit="1" customWidth="1"/>
    <col min="4371" max="4371" width="18.42578125" style="18" customWidth="1"/>
    <col min="4372" max="4608" width="11.42578125" style="18"/>
    <col min="4609" max="4609" width="18.140625" style="18" customWidth="1"/>
    <col min="4610" max="4610" width="14" style="18" customWidth="1"/>
    <col min="4611" max="4611" width="7.5703125" style="18" customWidth="1"/>
    <col min="4612" max="4612" width="10.42578125" style="18" customWidth="1"/>
    <col min="4613" max="4613" width="12.85546875" style="18" customWidth="1"/>
    <col min="4614" max="4614" width="15.85546875" style="18" customWidth="1"/>
    <col min="4615" max="4615" width="18.140625" style="18" customWidth="1"/>
    <col min="4616" max="4616" width="15.5703125" style="18" customWidth="1"/>
    <col min="4617" max="4617" width="14.7109375" style="18" customWidth="1"/>
    <col min="4618" max="4618" width="13.28515625" style="18" bestFit="1" customWidth="1"/>
    <col min="4619" max="4619" width="12.140625" style="18" bestFit="1" customWidth="1"/>
    <col min="4620" max="4620" width="16.42578125" style="18" customWidth="1"/>
    <col min="4621" max="4621" width="11.85546875" style="18" customWidth="1"/>
    <col min="4622" max="4622" width="41" style="18" customWidth="1"/>
    <col min="4623" max="4624" width="11.42578125" style="18"/>
    <col min="4625" max="4625" width="13.7109375" style="18" customWidth="1"/>
    <col min="4626" max="4626" width="12.42578125" style="18" bestFit="1" customWidth="1"/>
    <col min="4627" max="4627" width="18.42578125" style="18" customWidth="1"/>
    <col min="4628" max="4864" width="11.42578125" style="18"/>
    <col min="4865" max="4865" width="18.140625" style="18" customWidth="1"/>
    <col min="4866" max="4866" width="14" style="18" customWidth="1"/>
    <col min="4867" max="4867" width="7.5703125" style="18" customWidth="1"/>
    <col min="4868" max="4868" width="10.42578125" style="18" customWidth="1"/>
    <col min="4869" max="4869" width="12.85546875" style="18" customWidth="1"/>
    <col min="4870" max="4870" width="15.85546875" style="18" customWidth="1"/>
    <col min="4871" max="4871" width="18.140625" style="18" customWidth="1"/>
    <col min="4872" max="4872" width="15.5703125" style="18" customWidth="1"/>
    <col min="4873" max="4873" width="14.7109375" style="18" customWidth="1"/>
    <col min="4874" max="4874" width="13.28515625" style="18" bestFit="1" customWidth="1"/>
    <col min="4875" max="4875" width="12.140625" style="18" bestFit="1" customWidth="1"/>
    <col min="4876" max="4876" width="16.42578125" style="18" customWidth="1"/>
    <col min="4877" max="4877" width="11.85546875" style="18" customWidth="1"/>
    <col min="4878" max="4878" width="41" style="18" customWidth="1"/>
    <col min="4879" max="4880" width="11.42578125" style="18"/>
    <col min="4881" max="4881" width="13.7109375" style="18" customWidth="1"/>
    <col min="4882" max="4882" width="12.42578125" style="18" bestFit="1" customWidth="1"/>
    <col min="4883" max="4883" width="18.42578125" style="18" customWidth="1"/>
    <col min="4884" max="5120" width="11.42578125" style="18"/>
    <col min="5121" max="5121" width="18.140625" style="18" customWidth="1"/>
    <col min="5122" max="5122" width="14" style="18" customWidth="1"/>
    <col min="5123" max="5123" width="7.5703125" style="18" customWidth="1"/>
    <col min="5124" max="5124" width="10.42578125" style="18" customWidth="1"/>
    <col min="5125" max="5125" width="12.85546875" style="18" customWidth="1"/>
    <col min="5126" max="5126" width="15.85546875" style="18" customWidth="1"/>
    <col min="5127" max="5127" width="18.140625" style="18" customWidth="1"/>
    <col min="5128" max="5128" width="15.5703125" style="18" customWidth="1"/>
    <col min="5129" max="5129" width="14.7109375" style="18" customWidth="1"/>
    <col min="5130" max="5130" width="13.28515625" style="18" bestFit="1" customWidth="1"/>
    <col min="5131" max="5131" width="12.140625" style="18" bestFit="1" customWidth="1"/>
    <col min="5132" max="5132" width="16.42578125" style="18" customWidth="1"/>
    <col min="5133" max="5133" width="11.85546875" style="18" customWidth="1"/>
    <col min="5134" max="5134" width="41" style="18" customWidth="1"/>
    <col min="5135" max="5136" width="11.42578125" style="18"/>
    <col min="5137" max="5137" width="13.7109375" style="18" customWidth="1"/>
    <col min="5138" max="5138" width="12.42578125" style="18" bestFit="1" customWidth="1"/>
    <col min="5139" max="5139" width="18.42578125" style="18" customWidth="1"/>
    <col min="5140" max="5376" width="11.42578125" style="18"/>
    <col min="5377" max="5377" width="18.140625" style="18" customWidth="1"/>
    <col min="5378" max="5378" width="14" style="18" customWidth="1"/>
    <col min="5379" max="5379" width="7.5703125" style="18" customWidth="1"/>
    <col min="5380" max="5380" width="10.42578125" style="18" customWidth="1"/>
    <col min="5381" max="5381" width="12.85546875" style="18" customWidth="1"/>
    <col min="5382" max="5382" width="15.85546875" style="18" customWidth="1"/>
    <col min="5383" max="5383" width="18.140625" style="18" customWidth="1"/>
    <col min="5384" max="5384" width="15.5703125" style="18" customWidth="1"/>
    <col min="5385" max="5385" width="14.7109375" style="18" customWidth="1"/>
    <col min="5386" max="5386" width="13.28515625" style="18" bestFit="1" customWidth="1"/>
    <col min="5387" max="5387" width="12.140625" style="18" bestFit="1" customWidth="1"/>
    <col min="5388" max="5388" width="16.42578125" style="18" customWidth="1"/>
    <col min="5389" max="5389" width="11.85546875" style="18" customWidth="1"/>
    <col min="5390" max="5390" width="41" style="18" customWidth="1"/>
    <col min="5391" max="5392" width="11.42578125" style="18"/>
    <col min="5393" max="5393" width="13.7109375" style="18" customWidth="1"/>
    <col min="5394" max="5394" width="12.42578125" style="18" bestFit="1" customWidth="1"/>
    <col min="5395" max="5395" width="18.42578125" style="18" customWidth="1"/>
    <col min="5396" max="5632" width="11.42578125" style="18"/>
    <col min="5633" max="5633" width="18.140625" style="18" customWidth="1"/>
    <col min="5634" max="5634" width="14" style="18" customWidth="1"/>
    <col min="5635" max="5635" width="7.5703125" style="18" customWidth="1"/>
    <col min="5636" max="5636" width="10.42578125" style="18" customWidth="1"/>
    <col min="5637" max="5637" width="12.85546875" style="18" customWidth="1"/>
    <col min="5638" max="5638" width="15.85546875" style="18" customWidth="1"/>
    <col min="5639" max="5639" width="18.140625" style="18" customWidth="1"/>
    <col min="5640" max="5640" width="15.5703125" style="18" customWidth="1"/>
    <col min="5641" max="5641" width="14.7109375" style="18" customWidth="1"/>
    <col min="5642" max="5642" width="13.28515625" style="18" bestFit="1" customWidth="1"/>
    <col min="5643" max="5643" width="12.140625" style="18" bestFit="1" customWidth="1"/>
    <col min="5644" max="5644" width="16.42578125" style="18" customWidth="1"/>
    <col min="5645" max="5645" width="11.85546875" style="18" customWidth="1"/>
    <col min="5646" max="5646" width="41" style="18" customWidth="1"/>
    <col min="5647" max="5648" width="11.42578125" style="18"/>
    <col min="5649" max="5649" width="13.7109375" style="18" customWidth="1"/>
    <col min="5650" max="5650" width="12.42578125" style="18" bestFit="1" customWidth="1"/>
    <col min="5651" max="5651" width="18.42578125" style="18" customWidth="1"/>
    <col min="5652" max="5888" width="11.42578125" style="18"/>
    <col min="5889" max="5889" width="18.140625" style="18" customWidth="1"/>
    <col min="5890" max="5890" width="14" style="18" customWidth="1"/>
    <col min="5891" max="5891" width="7.5703125" style="18" customWidth="1"/>
    <col min="5892" max="5892" width="10.42578125" style="18" customWidth="1"/>
    <col min="5893" max="5893" width="12.85546875" style="18" customWidth="1"/>
    <col min="5894" max="5894" width="15.85546875" style="18" customWidth="1"/>
    <col min="5895" max="5895" width="18.140625" style="18" customWidth="1"/>
    <col min="5896" max="5896" width="15.5703125" style="18" customWidth="1"/>
    <col min="5897" max="5897" width="14.7109375" style="18" customWidth="1"/>
    <col min="5898" max="5898" width="13.28515625" style="18" bestFit="1" customWidth="1"/>
    <col min="5899" max="5899" width="12.140625" style="18" bestFit="1" customWidth="1"/>
    <col min="5900" max="5900" width="16.42578125" style="18" customWidth="1"/>
    <col min="5901" max="5901" width="11.85546875" style="18" customWidth="1"/>
    <col min="5902" max="5902" width="41" style="18" customWidth="1"/>
    <col min="5903" max="5904" width="11.42578125" style="18"/>
    <col min="5905" max="5905" width="13.7109375" style="18" customWidth="1"/>
    <col min="5906" max="5906" width="12.42578125" style="18" bestFit="1" customWidth="1"/>
    <col min="5907" max="5907" width="18.42578125" style="18" customWidth="1"/>
    <col min="5908" max="6144" width="11.42578125" style="18"/>
    <col min="6145" max="6145" width="18.140625" style="18" customWidth="1"/>
    <col min="6146" max="6146" width="14" style="18" customWidth="1"/>
    <col min="6147" max="6147" width="7.5703125" style="18" customWidth="1"/>
    <col min="6148" max="6148" width="10.42578125" style="18" customWidth="1"/>
    <col min="6149" max="6149" width="12.85546875" style="18" customWidth="1"/>
    <col min="6150" max="6150" width="15.85546875" style="18" customWidth="1"/>
    <col min="6151" max="6151" width="18.140625" style="18" customWidth="1"/>
    <col min="6152" max="6152" width="15.5703125" style="18" customWidth="1"/>
    <col min="6153" max="6153" width="14.7109375" style="18" customWidth="1"/>
    <col min="6154" max="6154" width="13.28515625" style="18" bestFit="1" customWidth="1"/>
    <col min="6155" max="6155" width="12.140625" style="18" bestFit="1" customWidth="1"/>
    <col min="6156" max="6156" width="16.42578125" style="18" customWidth="1"/>
    <col min="6157" max="6157" width="11.85546875" style="18" customWidth="1"/>
    <col min="6158" max="6158" width="41" style="18" customWidth="1"/>
    <col min="6159" max="6160" width="11.42578125" style="18"/>
    <col min="6161" max="6161" width="13.7109375" style="18" customWidth="1"/>
    <col min="6162" max="6162" width="12.42578125" style="18" bestFit="1" customWidth="1"/>
    <col min="6163" max="6163" width="18.42578125" style="18" customWidth="1"/>
    <col min="6164" max="6400" width="11.42578125" style="18"/>
    <col min="6401" max="6401" width="18.140625" style="18" customWidth="1"/>
    <col min="6402" max="6402" width="14" style="18" customWidth="1"/>
    <col min="6403" max="6403" width="7.5703125" style="18" customWidth="1"/>
    <col min="6404" max="6404" width="10.42578125" style="18" customWidth="1"/>
    <col min="6405" max="6405" width="12.85546875" style="18" customWidth="1"/>
    <col min="6406" max="6406" width="15.85546875" style="18" customWidth="1"/>
    <col min="6407" max="6407" width="18.140625" style="18" customWidth="1"/>
    <col min="6408" max="6408" width="15.5703125" style="18" customWidth="1"/>
    <col min="6409" max="6409" width="14.7109375" style="18" customWidth="1"/>
    <col min="6410" max="6410" width="13.28515625" style="18" bestFit="1" customWidth="1"/>
    <col min="6411" max="6411" width="12.140625" style="18" bestFit="1" customWidth="1"/>
    <col min="6412" max="6412" width="16.42578125" style="18" customWidth="1"/>
    <col min="6413" max="6413" width="11.85546875" style="18" customWidth="1"/>
    <col min="6414" max="6414" width="41" style="18" customWidth="1"/>
    <col min="6415" max="6416" width="11.42578125" style="18"/>
    <col min="6417" max="6417" width="13.7109375" style="18" customWidth="1"/>
    <col min="6418" max="6418" width="12.42578125" style="18" bestFit="1" customWidth="1"/>
    <col min="6419" max="6419" width="18.42578125" style="18" customWidth="1"/>
    <col min="6420" max="6656" width="11.42578125" style="18"/>
    <col min="6657" max="6657" width="18.140625" style="18" customWidth="1"/>
    <col min="6658" max="6658" width="14" style="18" customWidth="1"/>
    <col min="6659" max="6659" width="7.5703125" style="18" customWidth="1"/>
    <col min="6660" max="6660" width="10.42578125" style="18" customWidth="1"/>
    <col min="6661" max="6661" width="12.85546875" style="18" customWidth="1"/>
    <col min="6662" max="6662" width="15.85546875" style="18" customWidth="1"/>
    <col min="6663" max="6663" width="18.140625" style="18" customWidth="1"/>
    <col min="6664" max="6664" width="15.5703125" style="18" customWidth="1"/>
    <col min="6665" max="6665" width="14.7109375" style="18" customWidth="1"/>
    <col min="6666" max="6666" width="13.28515625" style="18" bestFit="1" customWidth="1"/>
    <col min="6667" max="6667" width="12.140625" style="18" bestFit="1" customWidth="1"/>
    <col min="6668" max="6668" width="16.42578125" style="18" customWidth="1"/>
    <col min="6669" max="6669" width="11.85546875" style="18" customWidth="1"/>
    <col min="6670" max="6670" width="41" style="18" customWidth="1"/>
    <col min="6671" max="6672" width="11.42578125" style="18"/>
    <col min="6673" max="6673" width="13.7109375" style="18" customWidth="1"/>
    <col min="6674" max="6674" width="12.42578125" style="18" bestFit="1" customWidth="1"/>
    <col min="6675" max="6675" width="18.42578125" style="18" customWidth="1"/>
    <col min="6676" max="6912" width="11.42578125" style="18"/>
    <col min="6913" max="6913" width="18.140625" style="18" customWidth="1"/>
    <col min="6914" max="6914" width="14" style="18" customWidth="1"/>
    <col min="6915" max="6915" width="7.5703125" style="18" customWidth="1"/>
    <col min="6916" max="6916" width="10.42578125" style="18" customWidth="1"/>
    <col min="6917" max="6917" width="12.85546875" style="18" customWidth="1"/>
    <col min="6918" max="6918" width="15.85546875" style="18" customWidth="1"/>
    <col min="6919" max="6919" width="18.140625" style="18" customWidth="1"/>
    <col min="6920" max="6920" width="15.5703125" style="18" customWidth="1"/>
    <col min="6921" max="6921" width="14.7109375" style="18" customWidth="1"/>
    <col min="6922" max="6922" width="13.28515625" style="18" bestFit="1" customWidth="1"/>
    <col min="6923" max="6923" width="12.140625" style="18" bestFit="1" customWidth="1"/>
    <col min="6924" max="6924" width="16.42578125" style="18" customWidth="1"/>
    <col min="6925" max="6925" width="11.85546875" style="18" customWidth="1"/>
    <col min="6926" max="6926" width="41" style="18" customWidth="1"/>
    <col min="6927" max="6928" width="11.42578125" style="18"/>
    <col min="6929" max="6929" width="13.7109375" style="18" customWidth="1"/>
    <col min="6930" max="6930" width="12.42578125" style="18" bestFit="1" customWidth="1"/>
    <col min="6931" max="6931" width="18.42578125" style="18" customWidth="1"/>
    <col min="6932" max="7168" width="11.42578125" style="18"/>
    <col min="7169" max="7169" width="18.140625" style="18" customWidth="1"/>
    <col min="7170" max="7170" width="14" style="18" customWidth="1"/>
    <col min="7171" max="7171" width="7.5703125" style="18" customWidth="1"/>
    <col min="7172" max="7172" width="10.42578125" style="18" customWidth="1"/>
    <col min="7173" max="7173" width="12.85546875" style="18" customWidth="1"/>
    <col min="7174" max="7174" width="15.85546875" style="18" customWidth="1"/>
    <col min="7175" max="7175" width="18.140625" style="18" customWidth="1"/>
    <col min="7176" max="7176" width="15.5703125" style="18" customWidth="1"/>
    <col min="7177" max="7177" width="14.7109375" style="18" customWidth="1"/>
    <col min="7178" max="7178" width="13.28515625" style="18" bestFit="1" customWidth="1"/>
    <col min="7179" max="7179" width="12.140625" style="18" bestFit="1" customWidth="1"/>
    <col min="7180" max="7180" width="16.42578125" style="18" customWidth="1"/>
    <col min="7181" max="7181" width="11.85546875" style="18" customWidth="1"/>
    <col min="7182" max="7182" width="41" style="18" customWidth="1"/>
    <col min="7183" max="7184" width="11.42578125" style="18"/>
    <col min="7185" max="7185" width="13.7109375" style="18" customWidth="1"/>
    <col min="7186" max="7186" width="12.42578125" style="18" bestFit="1" customWidth="1"/>
    <col min="7187" max="7187" width="18.42578125" style="18" customWidth="1"/>
    <col min="7188" max="7424" width="11.42578125" style="18"/>
    <col min="7425" max="7425" width="18.140625" style="18" customWidth="1"/>
    <col min="7426" max="7426" width="14" style="18" customWidth="1"/>
    <col min="7427" max="7427" width="7.5703125" style="18" customWidth="1"/>
    <col min="7428" max="7428" width="10.42578125" style="18" customWidth="1"/>
    <col min="7429" max="7429" width="12.85546875" style="18" customWidth="1"/>
    <col min="7430" max="7430" width="15.85546875" style="18" customWidth="1"/>
    <col min="7431" max="7431" width="18.140625" style="18" customWidth="1"/>
    <col min="7432" max="7432" width="15.5703125" style="18" customWidth="1"/>
    <col min="7433" max="7433" width="14.7109375" style="18" customWidth="1"/>
    <col min="7434" max="7434" width="13.28515625" style="18" bestFit="1" customWidth="1"/>
    <col min="7435" max="7435" width="12.140625" style="18" bestFit="1" customWidth="1"/>
    <col min="7436" max="7436" width="16.42578125" style="18" customWidth="1"/>
    <col min="7437" max="7437" width="11.85546875" style="18" customWidth="1"/>
    <col min="7438" max="7438" width="41" style="18" customWidth="1"/>
    <col min="7439" max="7440" width="11.42578125" style="18"/>
    <col min="7441" max="7441" width="13.7109375" style="18" customWidth="1"/>
    <col min="7442" max="7442" width="12.42578125" style="18" bestFit="1" customWidth="1"/>
    <col min="7443" max="7443" width="18.42578125" style="18" customWidth="1"/>
    <col min="7444" max="7680" width="11.42578125" style="18"/>
    <col min="7681" max="7681" width="18.140625" style="18" customWidth="1"/>
    <col min="7682" max="7682" width="14" style="18" customWidth="1"/>
    <col min="7683" max="7683" width="7.5703125" style="18" customWidth="1"/>
    <col min="7684" max="7684" width="10.42578125" style="18" customWidth="1"/>
    <col min="7685" max="7685" width="12.85546875" style="18" customWidth="1"/>
    <col min="7686" max="7686" width="15.85546875" style="18" customWidth="1"/>
    <col min="7687" max="7687" width="18.140625" style="18" customWidth="1"/>
    <col min="7688" max="7688" width="15.5703125" style="18" customWidth="1"/>
    <col min="7689" max="7689" width="14.7109375" style="18" customWidth="1"/>
    <col min="7690" max="7690" width="13.28515625" style="18" bestFit="1" customWidth="1"/>
    <col min="7691" max="7691" width="12.140625" style="18" bestFit="1" customWidth="1"/>
    <col min="7692" max="7692" width="16.42578125" style="18" customWidth="1"/>
    <col min="7693" max="7693" width="11.85546875" style="18" customWidth="1"/>
    <col min="7694" max="7694" width="41" style="18" customWidth="1"/>
    <col min="7695" max="7696" width="11.42578125" style="18"/>
    <col min="7697" max="7697" width="13.7109375" style="18" customWidth="1"/>
    <col min="7698" max="7698" width="12.42578125" style="18" bestFit="1" customWidth="1"/>
    <col min="7699" max="7699" width="18.42578125" style="18" customWidth="1"/>
    <col min="7700" max="7936" width="11.42578125" style="18"/>
    <col min="7937" max="7937" width="18.140625" style="18" customWidth="1"/>
    <col min="7938" max="7938" width="14" style="18" customWidth="1"/>
    <col min="7939" max="7939" width="7.5703125" style="18" customWidth="1"/>
    <col min="7940" max="7940" width="10.42578125" style="18" customWidth="1"/>
    <col min="7941" max="7941" width="12.85546875" style="18" customWidth="1"/>
    <col min="7942" max="7942" width="15.85546875" style="18" customWidth="1"/>
    <col min="7943" max="7943" width="18.140625" style="18" customWidth="1"/>
    <col min="7944" max="7944" width="15.5703125" style="18" customWidth="1"/>
    <col min="7945" max="7945" width="14.7109375" style="18" customWidth="1"/>
    <col min="7946" max="7946" width="13.28515625" style="18" bestFit="1" customWidth="1"/>
    <col min="7947" max="7947" width="12.140625" style="18" bestFit="1" customWidth="1"/>
    <col min="7948" max="7948" width="16.42578125" style="18" customWidth="1"/>
    <col min="7949" max="7949" width="11.85546875" style="18" customWidth="1"/>
    <col min="7950" max="7950" width="41" style="18" customWidth="1"/>
    <col min="7951" max="7952" width="11.42578125" style="18"/>
    <col min="7953" max="7953" width="13.7109375" style="18" customWidth="1"/>
    <col min="7954" max="7954" width="12.42578125" style="18" bestFit="1" customWidth="1"/>
    <col min="7955" max="7955" width="18.42578125" style="18" customWidth="1"/>
    <col min="7956" max="8192" width="11.42578125" style="18"/>
    <col min="8193" max="8193" width="18.140625" style="18" customWidth="1"/>
    <col min="8194" max="8194" width="14" style="18" customWidth="1"/>
    <col min="8195" max="8195" width="7.5703125" style="18" customWidth="1"/>
    <col min="8196" max="8196" width="10.42578125" style="18" customWidth="1"/>
    <col min="8197" max="8197" width="12.85546875" style="18" customWidth="1"/>
    <col min="8198" max="8198" width="15.85546875" style="18" customWidth="1"/>
    <col min="8199" max="8199" width="18.140625" style="18" customWidth="1"/>
    <col min="8200" max="8200" width="15.5703125" style="18" customWidth="1"/>
    <col min="8201" max="8201" width="14.7109375" style="18" customWidth="1"/>
    <col min="8202" max="8202" width="13.28515625" style="18" bestFit="1" customWidth="1"/>
    <col min="8203" max="8203" width="12.140625" style="18" bestFit="1" customWidth="1"/>
    <col min="8204" max="8204" width="16.42578125" style="18" customWidth="1"/>
    <col min="8205" max="8205" width="11.85546875" style="18" customWidth="1"/>
    <col min="8206" max="8206" width="41" style="18" customWidth="1"/>
    <col min="8207" max="8208" width="11.42578125" style="18"/>
    <col min="8209" max="8209" width="13.7109375" style="18" customWidth="1"/>
    <col min="8210" max="8210" width="12.42578125" style="18" bestFit="1" customWidth="1"/>
    <col min="8211" max="8211" width="18.42578125" style="18" customWidth="1"/>
    <col min="8212" max="8448" width="11.42578125" style="18"/>
    <col min="8449" max="8449" width="18.140625" style="18" customWidth="1"/>
    <col min="8450" max="8450" width="14" style="18" customWidth="1"/>
    <col min="8451" max="8451" width="7.5703125" style="18" customWidth="1"/>
    <col min="8452" max="8452" width="10.42578125" style="18" customWidth="1"/>
    <col min="8453" max="8453" width="12.85546875" style="18" customWidth="1"/>
    <col min="8454" max="8454" width="15.85546875" style="18" customWidth="1"/>
    <col min="8455" max="8455" width="18.140625" style="18" customWidth="1"/>
    <col min="8456" max="8456" width="15.5703125" style="18" customWidth="1"/>
    <col min="8457" max="8457" width="14.7109375" style="18" customWidth="1"/>
    <col min="8458" max="8458" width="13.28515625" style="18" bestFit="1" customWidth="1"/>
    <col min="8459" max="8459" width="12.140625" style="18" bestFit="1" customWidth="1"/>
    <col min="8460" max="8460" width="16.42578125" style="18" customWidth="1"/>
    <col min="8461" max="8461" width="11.85546875" style="18" customWidth="1"/>
    <col min="8462" max="8462" width="41" style="18" customWidth="1"/>
    <col min="8463" max="8464" width="11.42578125" style="18"/>
    <col min="8465" max="8465" width="13.7109375" style="18" customWidth="1"/>
    <col min="8466" max="8466" width="12.42578125" style="18" bestFit="1" customWidth="1"/>
    <col min="8467" max="8467" width="18.42578125" style="18" customWidth="1"/>
    <col min="8468" max="8704" width="11.42578125" style="18"/>
    <col min="8705" max="8705" width="18.140625" style="18" customWidth="1"/>
    <col min="8706" max="8706" width="14" style="18" customWidth="1"/>
    <col min="8707" max="8707" width="7.5703125" style="18" customWidth="1"/>
    <col min="8708" max="8708" width="10.42578125" style="18" customWidth="1"/>
    <col min="8709" max="8709" width="12.85546875" style="18" customWidth="1"/>
    <col min="8710" max="8710" width="15.85546875" style="18" customWidth="1"/>
    <col min="8711" max="8711" width="18.140625" style="18" customWidth="1"/>
    <col min="8712" max="8712" width="15.5703125" style="18" customWidth="1"/>
    <col min="8713" max="8713" width="14.7109375" style="18" customWidth="1"/>
    <col min="8714" max="8714" width="13.28515625" style="18" bestFit="1" customWidth="1"/>
    <col min="8715" max="8715" width="12.140625" style="18" bestFit="1" customWidth="1"/>
    <col min="8716" max="8716" width="16.42578125" style="18" customWidth="1"/>
    <col min="8717" max="8717" width="11.85546875" style="18" customWidth="1"/>
    <col min="8718" max="8718" width="41" style="18" customWidth="1"/>
    <col min="8719" max="8720" width="11.42578125" style="18"/>
    <col min="8721" max="8721" width="13.7109375" style="18" customWidth="1"/>
    <col min="8722" max="8722" width="12.42578125" style="18" bestFit="1" customWidth="1"/>
    <col min="8723" max="8723" width="18.42578125" style="18" customWidth="1"/>
    <col min="8724" max="8960" width="11.42578125" style="18"/>
    <col min="8961" max="8961" width="18.140625" style="18" customWidth="1"/>
    <col min="8962" max="8962" width="14" style="18" customWidth="1"/>
    <col min="8963" max="8963" width="7.5703125" style="18" customWidth="1"/>
    <col min="8964" max="8964" width="10.42578125" style="18" customWidth="1"/>
    <col min="8965" max="8965" width="12.85546875" style="18" customWidth="1"/>
    <col min="8966" max="8966" width="15.85546875" style="18" customWidth="1"/>
    <col min="8967" max="8967" width="18.140625" style="18" customWidth="1"/>
    <col min="8968" max="8968" width="15.5703125" style="18" customWidth="1"/>
    <col min="8969" max="8969" width="14.7109375" style="18" customWidth="1"/>
    <col min="8970" max="8970" width="13.28515625" style="18" bestFit="1" customWidth="1"/>
    <col min="8971" max="8971" width="12.140625" style="18" bestFit="1" customWidth="1"/>
    <col min="8972" max="8972" width="16.42578125" style="18" customWidth="1"/>
    <col min="8973" max="8973" width="11.85546875" style="18" customWidth="1"/>
    <col min="8974" max="8974" width="41" style="18" customWidth="1"/>
    <col min="8975" max="8976" width="11.42578125" style="18"/>
    <col min="8977" max="8977" width="13.7109375" style="18" customWidth="1"/>
    <col min="8978" max="8978" width="12.42578125" style="18" bestFit="1" customWidth="1"/>
    <col min="8979" max="8979" width="18.42578125" style="18" customWidth="1"/>
    <col min="8980" max="9216" width="11.42578125" style="18"/>
    <col min="9217" max="9217" width="18.140625" style="18" customWidth="1"/>
    <col min="9218" max="9218" width="14" style="18" customWidth="1"/>
    <col min="9219" max="9219" width="7.5703125" style="18" customWidth="1"/>
    <col min="9220" max="9220" width="10.42578125" style="18" customWidth="1"/>
    <col min="9221" max="9221" width="12.85546875" style="18" customWidth="1"/>
    <col min="9222" max="9222" width="15.85546875" style="18" customWidth="1"/>
    <col min="9223" max="9223" width="18.140625" style="18" customWidth="1"/>
    <col min="9224" max="9224" width="15.5703125" style="18" customWidth="1"/>
    <col min="9225" max="9225" width="14.7109375" style="18" customWidth="1"/>
    <col min="9226" max="9226" width="13.28515625" style="18" bestFit="1" customWidth="1"/>
    <col min="9227" max="9227" width="12.140625" style="18" bestFit="1" customWidth="1"/>
    <col min="9228" max="9228" width="16.42578125" style="18" customWidth="1"/>
    <col min="9229" max="9229" width="11.85546875" style="18" customWidth="1"/>
    <col min="9230" max="9230" width="41" style="18" customWidth="1"/>
    <col min="9231" max="9232" width="11.42578125" style="18"/>
    <col min="9233" max="9233" width="13.7109375" style="18" customWidth="1"/>
    <col min="9234" max="9234" width="12.42578125" style="18" bestFit="1" customWidth="1"/>
    <col min="9235" max="9235" width="18.42578125" style="18" customWidth="1"/>
    <col min="9236" max="9472" width="11.42578125" style="18"/>
    <col min="9473" max="9473" width="18.140625" style="18" customWidth="1"/>
    <col min="9474" max="9474" width="14" style="18" customWidth="1"/>
    <col min="9475" max="9475" width="7.5703125" style="18" customWidth="1"/>
    <col min="9476" max="9476" width="10.42578125" style="18" customWidth="1"/>
    <col min="9477" max="9477" width="12.85546875" style="18" customWidth="1"/>
    <col min="9478" max="9478" width="15.85546875" style="18" customWidth="1"/>
    <col min="9479" max="9479" width="18.140625" style="18" customWidth="1"/>
    <col min="9480" max="9480" width="15.5703125" style="18" customWidth="1"/>
    <col min="9481" max="9481" width="14.7109375" style="18" customWidth="1"/>
    <col min="9482" max="9482" width="13.28515625" style="18" bestFit="1" customWidth="1"/>
    <col min="9483" max="9483" width="12.140625" style="18" bestFit="1" customWidth="1"/>
    <col min="9484" max="9484" width="16.42578125" style="18" customWidth="1"/>
    <col min="9485" max="9485" width="11.85546875" style="18" customWidth="1"/>
    <col min="9486" max="9486" width="41" style="18" customWidth="1"/>
    <col min="9487" max="9488" width="11.42578125" style="18"/>
    <col min="9489" max="9489" width="13.7109375" style="18" customWidth="1"/>
    <col min="9490" max="9490" width="12.42578125" style="18" bestFit="1" customWidth="1"/>
    <col min="9491" max="9491" width="18.42578125" style="18" customWidth="1"/>
    <col min="9492" max="9728" width="11.42578125" style="18"/>
    <col min="9729" max="9729" width="18.140625" style="18" customWidth="1"/>
    <col min="9730" max="9730" width="14" style="18" customWidth="1"/>
    <col min="9731" max="9731" width="7.5703125" style="18" customWidth="1"/>
    <col min="9732" max="9732" width="10.42578125" style="18" customWidth="1"/>
    <col min="9733" max="9733" width="12.85546875" style="18" customWidth="1"/>
    <col min="9734" max="9734" width="15.85546875" style="18" customWidth="1"/>
    <col min="9735" max="9735" width="18.140625" style="18" customWidth="1"/>
    <col min="9736" max="9736" width="15.5703125" style="18" customWidth="1"/>
    <col min="9737" max="9737" width="14.7109375" style="18" customWidth="1"/>
    <col min="9738" max="9738" width="13.28515625" style="18" bestFit="1" customWidth="1"/>
    <col min="9739" max="9739" width="12.140625" style="18" bestFit="1" customWidth="1"/>
    <col min="9740" max="9740" width="16.42578125" style="18" customWidth="1"/>
    <col min="9741" max="9741" width="11.85546875" style="18" customWidth="1"/>
    <col min="9742" max="9742" width="41" style="18" customWidth="1"/>
    <col min="9743" max="9744" width="11.42578125" style="18"/>
    <col min="9745" max="9745" width="13.7109375" style="18" customWidth="1"/>
    <col min="9746" max="9746" width="12.42578125" style="18" bestFit="1" customWidth="1"/>
    <col min="9747" max="9747" width="18.42578125" style="18" customWidth="1"/>
    <col min="9748" max="9984" width="11.42578125" style="18"/>
    <col min="9985" max="9985" width="18.140625" style="18" customWidth="1"/>
    <col min="9986" max="9986" width="14" style="18" customWidth="1"/>
    <col min="9987" max="9987" width="7.5703125" style="18" customWidth="1"/>
    <col min="9988" max="9988" width="10.42578125" style="18" customWidth="1"/>
    <col min="9989" max="9989" width="12.85546875" style="18" customWidth="1"/>
    <col min="9990" max="9990" width="15.85546875" style="18" customWidth="1"/>
    <col min="9991" max="9991" width="18.140625" style="18" customWidth="1"/>
    <col min="9992" max="9992" width="15.5703125" style="18" customWidth="1"/>
    <col min="9993" max="9993" width="14.7109375" style="18" customWidth="1"/>
    <col min="9994" max="9994" width="13.28515625" style="18" bestFit="1" customWidth="1"/>
    <col min="9995" max="9995" width="12.140625" style="18" bestFit="1" customWidth="1"/>
    <col min="9996" max="9996" width="16.42578125" style="18" customWidth="1"/>
    <col min="9997" max="9997" width="11.85546875" style="18" customWidth="1"/>
    <col min="9998" max="9998" width="41" style="18" customWidth="1"/>
    <col min="9999" max="10000" width="11.42578125" style="18"/>
    <col min="10001" max="10001" width="13.7109375" style="18" customWidth="1"/>
    <col min="10002" max="10002" width="12.42578125" style="18" bestFit="1" customWidth="1"/>
    <col min="10003" max="10003" width="18.42578125" style="18" customWidth="1"/>
    <col min="10004" max="10240" width="11.42578125" style="18"/>
    <col min="10241" max="10241" width="18.140625" style="18" customWidth="1"/>
    <col min="10242" max="10242" width="14" style="18" customWidth="1"/>
    <col min="10243" max="10243" width="7.5703125" style="18" customWidth="1"/>
    <col min="10244" max="10244" width="10.42578125" style="18" customWidth="1"/>
    <col min="10245" max="10245" width="12.85546875" style="18" customWidth="1"/>
    <col min="10246" max="10246" width="15.85546875" style="18" customWidth="1"/>
    <col min="10247" max="10247" width="18.140625" style="18" customWidth="1"/>
    <col min="10248" max="10248" width="15.5703125" style="18" customWidth="1"/>
    <col min="10249" max="10249" width="14.7109375" style="18" customWidth="1"/>
    <col min="10250" max="10250" width="13.28515625" style="18" bestFit="1" customWidth="1"/>
    <col min="10251" max="10251" width="12.140625" style="18" bestFit="1" customWidth="1"/>
    <col min="10252" max="10252" width="16.42578125" style="18" customWidth="1"/>
    <col min="10253" max="10253" width="11.85546875" style="18" customWidth="1"/>
    <col min="10254" max="10254" width="41" style="18" customWidth="1"/>
    <col min="10255" max="10256" width="11.42578125" style="18"/>
    <col min="10257" max="10257" width="13.7109375" style="18" customWidth="1"/>
    <col min="10258" max="10258" width="12.42578125" style="18" bestFit="1" customWidth="1"/>
    <col min="10259" max="10259" width="18.42578125" style="18" customWidth="1"/>
    <col min="10260" max="10496" width="11.42578125" style="18"/>
    <col min="10497" max="10497" width="18.140625" style="18" customWidth="1"/>
    <col min="10498" max="10498" width="14" style="18" customWidth="1"/>
    <col min="10499" max="10499" width="7.5703125" style="18" customWidth="1"/>
    <col min="10500" max="10500" width="10.42578125" style="18" customWidth="1"/>
    <col min="10501" max="10501" width="12.85546875" style="18" customWidth="1"/>
    <col min="10502" max="10502" width="15.85546875" style="18" customWidth="1"/>
    <col min="10503" max="10503" width="18.140625" style="18" customWidth="1"/>
    <col min="10504" max="10504" width="15.5703125" style="18" customWidth="1"/>
    <col min="10505" max="10505" width="14.7109375" style="18" customWidth="1"/>
    <col min="10506" max="10506" width="13.28515625" style="18" bestFit="1" customWidth="1"/>
    <col min="10507" max="10507" width="12.140625" style="18" bestFit="1" customWidth="1"/>
    <col min="10508" max="10508" width="16.42578125" style="18" customWidth="1"/>
    <col min="10509" max="10509" width="11.85546875" style="18" customWidth="1"/>
    <col min="10510" max="10510" width="41" style="18" customWidth="1"/>
    <col min="10511" max="10512" width="11.42578125" style="18"/>
    <col min="10513" max="10513" width="13.7109375" style="18" customWidth="1"/>
    <col min="10514" max="10514" width="12.42578125" style="18" bestFit="1" customWidth="1"/>
    <col min="10515" max="10515" width="18.42578125" style="18" customWidth="1"/>
    <col min="10516" max="10752" width="11.42578125" style="18"/>
    <col min="10753" max="10753" width="18.140625" style="18" customWidth="1"/>
    <col min="10754" max="10754" width="14" style="18" customWidth="1"/>
    <col min="10755" max="10755" width="7.5703125" style="18" customWidth="1"/>
    <col min="10756" max="10756" width="10.42578125" style="18" customWidth="1"/>
    <col min="10757" max="10757" width="12.85546875" style="18" customWidth="1"/>
    <col min="10758" max="10758" width="15.85546875" style="18" customWidth="1"/>
    <col min="10759" max="10759" width="18.140625" style="18" customWidth="1"/>
    <col min="10760" max="10760" width="15.5703125" style="18" customWidth="1"/>
    <col min="10761" max="10761" width="14.7109375" style="18" customWidth="1"/>
    <col min="10762" max="10762" width="13.28515625" style="18" bestFit="1" customWidth="1"/>
    <col min="10763" max="10763" width="12.140625" style="18" bestFit="1" customWidth="1"/>
    <col min="10764" max="10764" width="16.42578125" style="18" customWidth="1"/>
    <col min="10765" max="10765" width="11.85546875" style="18" customWidth="1"/>
    <col min="10766" max="10766" width="41" style="18" customWidth="1"/>
    <col min="10767" max="10768" width="11.42578125" style="18"/>
    <col min="10769" max="10769" width="13.7109375" style="18" customWidth="1"/>
    <col min="10770" max="10770" width="12.42578125" style="18" bestFit="1" customWidth="1"/>
    <col min="10771" max="10771" width="18.42578125" style="18" customWidth="1"/>
    <col min="10772" max="11008" width="11.42578125" style="18"/>
    <col min="11009" max="11009" width="18.140625" style="18" customWidth="1"/>
    <col min="11010" max="11010" width="14" style="18" customWidth="1"/>
    <col min="11011" max="11011" width="7.5703125" style="18" customWidth="1"/>
    <col min="11012" max="11012" width="10.42578125" style="18" customWidth="1"/>
    <col min="11013" max="11013" width="12.85546875" style="18" customWidth="1"/>
    <col min="11014" max="11014" width="15.85546875" style="18" customWidth="1"/>
    <col min="11015" max="11015" width="18.140625" style="18" customWidth="1"/>
    <col min="11016" max="11016" width="15.5703125" style="18" customWidth="1"/>
    <col min="11017" max="11017" width="14.7109375" style="18" customWidth="1"/>
    <col min="11018" max="11018" width="13.28515625" style="18" bestFit="1" customWidth="1"/>
    <col min="11019" max="11019" width="12.140625" style="18" bestFit="1" customWidth="1"/>
    <col min="11020" max="11020" width="16.42578125" style="18" customWidth="1"/>
    <col min="11021" max="11021" width="11.85546875" style="18" customWidth="1"/>
    <col min="11022" max="11022" width="41" style="18" customWidth="1"/>
    <col min="11023" max="11024" width="11.42578125" style="18"/>
    <col min="11025" max="11025" width="13.7109375" style="18" customWidth="1"/>
    <col min="11026" max="11026" width="12.42578125" style="18" bestFit="1" customWidth="1"/>
    <col min="11027" max="11027" width="18.42578125" style="18" customWidth="1"/>
    <col min="11028" max="11264" width="11.42578125" style="18"/>
    <col min="11265" max="11265" width="18.140625" style="18" customWidth="1"/>
    <col min="11266" max="11266" width="14" style="18" customWidth="1"/>
    <col min="11267" max="11267" width="7.5703125" style="18" customWidth="1"/>
    <col min="11268" max="11268" width="10.42578125" style="18" customWidth="1"/>
    <col min="11269" max="11269" width="12.85546875" style="18" customWidth="1"/>
    <col min="11270" max="11270" width="15.85546875" style="18" customWidth="1"/>
    <col min="11271" max="11271" width="18.140625" style="18" customWidth="1"/>
    <col min="11272" max="11272" width="15.5703125" style="18" customWidth="1"/>
    <col min="11273" max="11273" width="14.7109375" style="18" customWidth="1"/>
    <col min="11274" max="11274" width="13.28515625" style="18" bestFit="1" customWidth="1"/>
    <col min="11275" max="11275" width="12.140625" style="18" bestFit="1" customWidth="1"/>
    <col min="11276" max="11276" width="16.42578125" style="18" customWidth="1"/>
    <col min="11277" max="11277" width="11.85546875" style="18" customWidth="1"/>
    <col min="11278" max="11278" width="41" style="18" customWidth="1"/>
    <col min="11279" max="11280" width="11.42578125" style="18"/>
    <col min="11281" max="11281" width="13.7109375" style="18" customWidth="1"/>
    <col min="11282" max="11282" width="12.42578125" style="18" bestFit="1" customWidth="1"/>
    <col min="11283" max="11283" width="18.42578125" style="18" customWidth="1"/>
    <col min="11284" max="11520" width="11.42578125" style="18"/>
    <col min="11521" max="11521" width="18.140625" style="18" customWidth="1"/>
    <col min="11522" max="11522" width="14" style="18" customWidth="1"/>
    <col min="11523" max="11523" width="7.5703125" style="18" customWidth="1"/>
    <col min="11524" max="11524" width="10.42578125" style="18" customWidth="1"/>
    <col min="11525" max="11525" width="12.85546875" style="18" customWidth="1"/>
    <col min="11526" max="11526" width="15.85546875" style="18" customWidth="1"/>
    <col min="11527" max="11527" width="18.140625" style="18" customWidth="1"/>
    <col min="11528" max="11528" width="15.5703125" style="18" customWidth="1"/>
    <col min="11529" max="11529" width="14.7109375" style="18" customWidth="1"/>
    <col min="11530" max="11530" width="13.28515625" style="18" bestFit="1" customWidth="1"/>
    <col min="11531" max="11531" width="12.140625" style="18" bestFit="1" customWidth="1"/>
    <col min="11532" max="11532" width="16.42578125" style="18" customWidth="1"/>
    <col min="11533" max="11533" width="11.85546875" style="18" customWidth="1"/>
    <col min="11534" max="11534" width="41" style="18" customWidth="1"/>
    <col min="11535" max="11536" width="11.42578125" style="18"/>
    <col min="11537" max="11537" width="13.7109375" style="18" customWidth="1"/>
    <col min="11538" max="11538" width="12.42578125" style="18" bestFit="1" customWidth="1"/>
    <col min="11539" max="11539" width="18.42578125" style="18" customWidth="1"/>
    <col min="11540" max="11776" width="11.42578125" style="18"/>
    <col min="11777" max="11777" width="18.140625" style="18" customWidth="1"/>
    <col min="11778" max="11778" width="14" style="18" customWidth="1"/>
    <col min="11779" max="11779" width="7.5703125" style="18" customWidth="1"/>
    <col min="11780" max="11780" width="10.42578125" style="18" customWidth="1"/>
    <col min="11781" max="11781" width="12.85546875" style="18" customWidth="1"/>
    <col min="11782" max="11782" width="15.85546875" style="18" customWidth="1"/>
    <col min="11783" max="11783" width="18.140625" style="18" customWidth="1"/>
    <col min="11784" max="11784" width="15.5703125" style="18" customWidth="1"/>
    <col min="11785" max="11785" width="14.7109375" style="18" customWidth="1"/>
    <col min="11786" max="11786" width="13.28515625" style="18" bestFit="1" customWidth="1"/>
    <col min="11787" max="11787" width="12.140625" style="18" bestFit="1" customWidth="1"/>
    <col min="11788" max="11788" width="16.42578125" style="18" customWidth="1"/>
    <col min="11789" max="11789" width="11.85546875" style="18" customWidth="1"/>
    <col min="11790" max="11790" width="41" style="18" customWidth="1"/>
    <col min="11791" max="11792" width="11.42578125" style="18"/>
    <col min="11793" max="11793" width="13.7109375" style="18" customWidth="1"/>
    <col min="11794" max="11794" width="12.42578125" style="18" bestFit="1" customWidth="1"/>
    <col min="11795" max="11795" width="18.42578125" style="18" customWidth="1"/>
    <col min="11796" max="12032" width="11.42578125" style="18"/>
    <col min="12033" max="12033" width="18.140625" style="18" customWidth="1"/>
    <col min="12034" max="12034" width="14" style="18" customWidth="1"/>
    <col min="12035" max="12035" width="7.5703125" style="18" customWidth="1"/>
    <col min="12036" max="12036" width="10.42578125" style="18" customWidth="1"/>
    <col min="12037" max="12037" width="12.85546875" style="18" customWidth="1"/>
    <col min="12038" max="12038" width="15.85546875" style="18" customWidth="1"/>
    <col min="12039" max="12039" width="18.140625" style="18" customWidth="1"/>
    <col min="12040" max="12040" width="15.5703125" style="18" customWidth="1"/>
    <col min="12041" max="12041" width="14.7109375" style="18" customWidth="1"/>
    <col min="12042" max="12042" width="13.28515625" style="18" bestFit="1" customWidth="1"/>
    <col min="12043" max="12043" width="12.140625" style="18" bestFit="1" customWidth="1"/>
    <col min="12044" max="12044" width="16.42578125" style="18" customWidth="1"/>
    <col min="12045" max="12045" width="11.85546875" style="18" customWidth="1"/>
    <col min="12046" max="12046" width="41" style="18" customWidth="1"/>
    <col min="12047" max="12048" width="11.42578125" style="18"/>
    <col min="12049" max="12049" width="13.7109375" style="18" customWidth="1"/>
    <col min="12050" max="12050" width="12.42578125" style="18" bestFit="1" customWidth="1"/>
    <col min="12051" max="12051" width="18.42578125" style="18" customWidth="1"/>
    <col min="12052" max="12288" width="11.42578125" style="18"/>
    <col min="12289" max="12289" width="18.140625" style="18" customWidth="1"/>
    <col min="12290" max="12290" width="14" style="18" customWidth="1"/>
    <col min="12291" max="12291" width="7.5703125" style="18" customWidth="1"/>
    <col min="12292" max="12292" width="10.42578125" style="18" customWidth="1"/>
    <col min="12293" max="12293" width="12.85546875" style="18" customWidth="1"/>
    <col min="12294" max="12294" width="15.85546875" style="18" customWidth="1"/>
    <col min="12295" max="12295" width="18.140625" style="18" customWidth="1"/>
    <col min="12296" max="12296" width="15.5703125" style="18" customWidth="1"/>
    <col min="12297" max="12297" width="14.7109375" style="18" customWidth="1"/>
    <col min="12298" max="12298" width="13.28515625" style="18" bestFit="1" customWidth="1"/>
    <col min="12299" max="12299" width="12.140625" style="18" bestFit="1" customWidth="1"/>
    <col min="12300" max="12300" width="16.42578125" style="18" customWidth="1"/>
    <col min="12301" max="12301" width="11.85546875" style="18" customWidth="1"/>
    <col min="12302" max="12302" width="41" style="18" customWidth="1"/>
    <col min="12303" max="12304" width="11.42578125" style="18"/>
    <col min="12305" max="12305" width="13.7109375" style="18" customWidth="1"/>
    <col min="12306" max="12306" width="12.42578125" style="18" bestFit="1" customWidth="1"/>
    <col min="12307" max="12307" width="18.42578125" style="18" customWidth="1"/>
    <col min="12308" max="12544" width="11.42578125" style="18"/>
    <col min="12545" max="12545" width="18.140625" style="18" customWidth="1"/>
    <col min="12546" max="12546" width="14" style="18" customWidth="1"/>
    <col min="12547" max="12547" width="7.5703125" style="18" customWidth="1"/>
    <col min="12548" max="12548" width="10.42578125" style="18" customWidth="1"/>
    <col min="12549" max="12549" width="12.85546875" style="18" customWidth="1"/>
    <col min="12550" max="12550" width="15.85546875" style="18" customWidth="1"/>
    <col min="12551" max="12551" width="18.140625" style="18" customWidth="1"/>
    <col min="12552" max="12552" width="15.5703125" style="18" customWidth="1"/>
    <col min="12553" max="12553" width="14.7109375" style="18" customWidth="1"/>
    <col min="12554" max="12554" width="13.28515625" style="18" bestFit="1" customWidth="1"/>
    <col min="12555" max="12555" width="12.140625" style="18" bestFit="1" customWidth="1"/>
    <col min="12556" max="12556" width="16.42578125" style="18" customWidth="1"/>
    <col min="12557" max="12557" width="11.85546875" style="18" customWidth="1"/>
    <col min="12558" max="12558" width="41" style="18" customWidth="1"/>
    <col min="12559" max="12560" width="11.42578125" style="18"/>
    <col min="12561" max="12561" width="13.7109375" style="18" customWidth="1"/>
    <col min="12562" max="12562" width="12.42578125" style="18" bestFit="1" customWidth="1"/>
    <col min="12563" max="12563" width="18.42578125" style="18" customWidth="1"/>
    <col min="12564" max="12800" width="11.42578125" style="18"/>
    <col min="12801" max="12801" width="18.140625" style="18" customWidth="1"/>
    <col min="12802" max="12802" width="14" style="18" customWidth="1"/>
    <col min="12803" max="12803" width="7.5703125" style="18" customWidth="1"/>
    <col min="12804" max="12804" width="10.42578125" style="18" customWidth="1"/>
    <col min="12805" max="12805" width="12.85546875" style="18" customWidth="1"/>
    <col min="12806" max="12806" width="15.85546875" style="18" customWidth="1"/>
    <col min="12807" max="12807" width="18.140625" style="18" customWidth="1"/>
    <col min="12808" max="12808" width="15.5703125" style="18" customWidth="1"/>
    <col min="12809" max="12809" width="14.7109375" style="18" customWidth="1"/>
    <col min="12810" max="12810" width="13.28515625" style="18" bestFit="1" customWidth="1"/>
    <col min="12811" max="12811" width="12.140625" style="18" bestFit="1" customWidth="1"/>
    <col min="12812" max="12812" width="16.42578125" style="18" customWidth="1"/>
    <col min="12813" max="12813" width="11.85546875" style="18" customWidth="1"/>
    <col min="12814" max="12814" width="41" style="18" customWidth="1"/>
    <col min="12815" max="12816" width="11.42578125" style="18"/>
    <col min="12817" max="12817" width="13.7109375" style="18" customWidth="1"/>
    <col min="12818" max="12818" width="12.42578125" style="18" bestFit="1" customWidth="1"/>
    <col min="12819" max="12819" width="18.42578125" style="18" customWidth="1"/>
    <col min="12820" max="13056" width="11.42578125" style="18"/>
    <col min="13057" max="13057" width="18.140625" style="18" customWidth="1"/>
    <col min="13058" max="13058" width="14" style="18" customWidth="1"/>
    <col min="13059" max="13059" width="7.5703125" style="18" customWidth="1"/>
    <col min="13060" max="13060" width="10.42578125" style="18" customWidth="1"/>
    <col min="13061" max="13061" width="12.85546875" style="18" customWidth="1"/>
    <col min="13062" max="13062" width="15.85546875" style="18" customWidth="1"/>
    <col min="13063" max="13063" width="18.140625" style="18" customWidth="1"/>
    <col min="13064" max="13064" width="15.5703125" style="18" customWidth="1"/>
    <col min="13065" max="13065" width="14.7109375" style="18" customWidth="1"/>
    <col min="13066" max="13066" width="13.28515625" style="18" bestFit="1" customWidth="1"/>
    <col min="13067" max="13067" width="12.140625" style="18" bestFit="1" customWidth="1"/>
    <col min="13068" max="13068" width="16.42578125" style="18" customWidth="1"/>
    <col min="13069" max="13069" width="11.85546875" style="18" customWidth="1"/>
    <col min="13070" max="13070" width="41" style="18" customWidth="1"/>
    <col min="13071" max="13072" width="11.42578125" style="18"/>
    <col min="13073" max="13073" width="13.7109375" style="18" customWidth="1"/>
    <col min="13074" max="13074" width="12.42578125" style="18" bestFit="1" customWidth="1"/>
    <col min="13075" max="13075" width="18.42578125" style="18" customWidth="1"/>
    <col min="13076" max="13312" width="11.42578125" style="18"/>
    <col min="13313" max="13313" width="18.140625" style="18" customWidth="1"/>
    <col min="13314" max="13314" width="14" style="18" customWidth="1"/>
    <col min="13315" max="13315" width="7.5703125" style="18" customWidth="1"/>
    <col min="13316" max="13316" width="10.42578125" style="18" customWidth="1"/>
    <col min="13317" max="13317" width="12.85546875" style="18" customWidth="1"/>
    <col min="13318" max="13318" width="15.85546875" style="18" customWidth="1"/>
    <col min="13319" max="13319" width="18.140625" style="18" customWidth="1"/>
    <col min="13320" max="13320" width="15.5703125" style="18" customWidth="1"/>
    <col min="13321" max="13321" width="14.7109375" style="18" customWidth="1"/>
    <col min="13322" max="13322" width="13.28515625" style="18" bestFit="1" customWidth="1"/>
    <col min="13323" max="13323" width="12.140625" style="18" bestFit="1" customWidth="1"/>
    <col min="13324" max="13324" width="16.42578125" style="18" customWidth="1"/>
    <col min="13325" max="13325" width="11.85546875" style="18" customWidth="1"/>
    <col min="13326" max="13326" width="41" style="18" customWidth="1"/>
    <col min="13327" max="13328" width="11.42578125" style="18"/>
    <col min="13329" max="13329" width="13.7109375" style="18" customWidth="1"/>
    <col min="13330" max="13330" width="12.42578125" style="18" bestFit="1" customWidth="1"/>
    <col min="13331" max="13331" width="18.42578125" style="18" customWidth="1"/>
    <col min="13332" max="13568" width="11.42578125" style="18"/>
    <col min="13569" max="13569" width="18.140625" style="18" customWidth="1"/>
    <col min="13570" max="13570" width="14" style="18" customWidth="1"/>
    <col min="13571" max="13571" width="7.5703125" style="18" customWidth="1"/>
    <col min="13572" max="13572" width="10.42578125" style="18" customWidth="1"/>
    <col min="13573" max="13573" width="12.85546875" style="18" customWidth="1"/>
    <col min="13574" max="13574" width="15.85546875" style="18" customWidth="1"/>
    <col min="13575" max="13575" width="18.140625" style="18" customWidth="1"/>
    <col min="13576" max="13576" width="15.5703125" style="18" customWidth="1"/>
    <col min="13577" max="13577" width="14.7109375" style="18" customWidth="1"/>
    <col min="13578" max="13578" width="13.28515625" style="18" bestFit="1" customWidth="1"/>
    <col min="13579" max="13579" width="12.140625" style="18" bestFit="1" customWidth="1"/>
    <col min="13580" max="13580" width="16.42578125" style="18" customWidth="1"/>
    <col min="13581" max="13581" width="11.85546875" style="18" customWidth="1"/>
    <col min="13582" max="13582" width="41" style="18" customWidth="1"/>
    <col min="13583" max="13584" width="11.42578125" style="18"/>
    <col min="13585" max="13585" width="13.7109375" style="18" customWidth="1"/>
    <col min="13586" max="13586" width="12.42578125" style="18" bestFit="1" customWidth="1"/>
    <col min="13587" max="13587" width="18.42578125" style="18" customWidth="1"/>
    <col min="13588" max="13824" width="11.42578125" style="18"/>
    <col min="13825" max="13825" width="18.140625" style="18" customWidth="1"/>
    <col min="13826" max="13826" width="14" style="18" customWidth="1"/>
    <col min="13827" max="13827" width="7.5703125" style="18" customWidth="1"/>
    <col min="13828" max="13828" width="10.42578125" style="18" customWidth="1"/>
    <col min="13829" max="13829" width="12.85546875" style="18" customWidth="1"/>
    <col min="13830" max="13830" width="15.85546875" style="18" customWidth="1"/>
    <col min="13831" max="13831" width="18.140625" style="18" customWidth="1"/>
    <col min="13832" max="13832" width="15.5703125" style="18" customWidth="1"/>
    <col min="13833" max="13833" width="14.7109375" style="18" customWidth="1"/>
    <col min="13834" max="13834" width="13.28515625" style="18" bestFit="1" customWidth="1"/>
    <col min="13835" max="13835" width="12.140625" style="18" bestFit="1" customWidth="1"/>
    <col min="13836" max="13836" width="16.42578125" style="18" customWidth="1"/>
    <col min="13837" max="13837" width="11.85546875" style="18" customWidth="1"/>
    <col min="13838" max="13838" width="41" style="18" customWidth="1"/>
    <col min="13839" max="13840" width="11.42578125" style="18"/>
    <col min="13841" max="13841" width="13.7109375" style="18" customWidth="1"/>
    <col min="13842" max="13842" width="12.42578125" style="18" bestFit="1" customWidth="1"/>
    <col min="13843" max="13843" width="18.42578125" style="18" customWidth="1"/>
    <col min="13844" max="14080" width="11.42578125" style="18"/>
    <col min="14081" max="14081" width="18.140625" style="18" customWidth="1"/>
    <col min="14082" max="14082" width="14" style="18" customWidth="1"/>
    <col min="14083" max="14083" width="7.5703125" style="18" customWidth="1"/>
    <col min="14084" max="14084" width="10.42578125" style="18" customWidth="1"/>
    <col min="14085" max="14085" width="12.85546875" style="18" customWidth="1"/>
    <col min="14086" max="14086" width="15.85546875" style="18" customWidth="1"/>
    <col min="14087" max="14087" width="18.140625" style="18" customWidth="1"/>
    <col min="14088" max="14088" width="15.5703125" style="18" customWidth="1"/>
    <col min="14089" max="14089" width="14.7109375" style="18" customWidth="1"/>
    <col min="14090" max="14090" width="13.28515625" style="18" bestFit="1" customWidth="1"/>
    <col min="14091" max="14091" width="12.140625" style="18" bestFit="1" customWidth="1"/>
    <col min="14092" max="14092" width="16.42578125" style="18" customWidth="1"/>
    <col min="14093" max="14093" width="11.85546875" style="18" customWidth="1"/>
    <col min="14094" max="14094" width="41" style="18" customWidth="1"/>
    <col min="14095" max="14096" width="11.42578125" style="18"/>
    <col min="14097" max="14097" width="13.7109375" style="18" customWidth="1"/>
    <col min="14098" max="14098" width="12.42578125" style="18" bestFit="1" customWidth="1"/>
    <col min="14099" max="14099" width="18.42578125" style="18" customWidth="1"/>
    <col min="14100" max="14336" width="11.42578125" style="18"/>
    <col min="14337" max="14337" width="18.140625" style="18" customWidth="1"/>
    <col min="14338" max="14338" width="14" style="18" customWidth="1"/>
    <col min="14339" max="14339" width="7.5703125" style="18" customWidth="1"/>
    <col min="14340" max="14340" width="10.42578125" style="18" customWidth="1"/>
    <col min="14341" max="14341" width="12.85546875" style="18" customWidth="1"/>
    <col min="14342" max="14342" width="15.85546875" style="18" customWidth="1"/>
    <col min="14343" max="14343" width="18.140625" style="18" customWidth="1"/>
    <col min="14344" max="14344" width="15.5703125" style="18" customWidth="1"/>
    <col min="14345" max="14345" width="14.7109375" style="18" customWidth="1"/>
    <col min="14346" max="14346" width="13.28515625" style="18" bestFit="1" customWidth="1"/>
    <col min="14347" max="14347" width="12.140625" style="18" bestFit="1" customWidth="1"/>
    <col min="14348" max="14348" width="16.42578125" style="18" customWidth="1"/>
    <col min="14349" max="14349" width="11.85546875" style="18" customWidth="1"/>
    <col min="14350" max="14350" width="41" style="18" customWidth="1"/>
    <col min="14351" max="14352" width="11.42578125" style="18"/>
    <col min="14353" max="14353" width="13.7109375" style="18" customWidth="1"/>
    <col min="14354" max="14354" width="12.42578125" style="18" bestFit="1" customWidth="1"/>
    <col min="14355" max="14355" width="18.42578125" style="18" customWidth="1"/>
    <col min="14356" max="14592" width="11.42578125" style="18"/>
    <col min="14593" max="14593" width="18.140625" style="18" customWidth="1"/>
    <col min="14594" max="14594" width="14" style="18" customWidth="1"/>
    <col min="14595" max="14595" width="7.5703125" style="18" customWidth="1"/>
    <col min="14596" max="14596" width="10.42578125" style="18" customWidth="1"/>
    <col min="14597" max="14597" width="12.85546875" style="18" customWidth="1"/>
    <col min="14598" max="14598" width="15.85546875" style="18" customWidth="1"/>
    <col min="14599" max="14599" width="18.140625" style="18" customWidth="1"/>
    <col min="14600" max="14600" width="15.5703125" style="18" customWidth="1"/>
    <col min="14601" max="14601" width="14.7109375" style="18" customWidth="1"/>
    <col min="14602" max="14602" width="13.28515625" style="18" bestFit="1" customWidth="1"/>
    <col min="14603" max="14603" width="12.140625" style="18" bestFit="1" customWidth="1"/>
    <col min="14604" max="14604" width="16.42578125" style="18" customWidth="1"/>
    <col min="14605" max="14605" width="11.85546875" style="18" customWidth="1"/>
    <col min="14606" max="14606" width="41" style="18" customWidth="1"/>
    <col min="14607" max="14608" width="11.42578125" style="18"/>
    <col min="14609" max="14609" width="13.7109375" style="18" customWidth="1"/>
    <col min="14610" max="14610" width="12.42578125" style="18" bestFit="1" customWidth="1"/>
    <col min="14611" max="14611" width="18.42578125" style="18" customWidth="1"/>
    <col min="14612" max="14848" width="11.42578125" style="18"/>
    <col min="14849" max="14849" width="18.140625" style="18" customWidth="1"/>
    <col min="14850" max="14850" width="14" style="18" customWidth="1"/>
    <col min="14851" max="14851" width="7.5703125" style="18" customWidth="1"/>
    <col min="14852" max="14852" width="10.42578125" style="18" customWidth="1"/>
    <col min="14853" max="14853" width="12.85546875" style="18" customWidth="1"/>
    <col min="14854" max="14854" width="15.85546875" style="18" customWidth="1"/>
    <col min="14855" max="14855" width="18.140625" style="18" customWidth="1"/>
    <col min="14856" max="14856" width="15.5703125" style="18" customWidth="1"/>
    <col min="14857" max="14857" width="14.7109375" style="18" customWidth="1"/>
    <col min="14858" max="14858" width="13.28515625" style="18" bestFit="1" customWidth="1"/>
    <col min="14859" max="14859" width="12.140625" style="18" bestFit="1" customWidth="1"/>
    <col min="14860" max="14860" width="16.42578125" style="18" customWidth="1"/>
    <col min="14861" max="14861" width="11.85546875" style="18" customWidth="1"/>
    <col min="14862" max="14862" width="41" style="18" customWidth="1"/>
    <col min="14863" max="14864" width="11.42578125" style="18"/>
    <col min="14865" max="14865" width="13.7109375" style="18" customWidth="1"/>
    <col min="14866" max="14866" width="12.42578125" style="18" bestFit="1" customWidth="1"/>
    <col min="14867" max="14867" width="18.42578125" style="18" customWidth="1"/>
    <col min="14868" max="15104" width="11.42578125" style="18"/>
    <col min="15105" max="15105" width="18.140625" style="18" customWidth="1"/>
    <col min="15106" max="15106" width="14" style="18" customWidth="1"/>
    <col min="15107" max="15107" width="7.5703125" style="18" customWidth="1"/>
    <col min="15108" max="15108" width="10.42578125" style="18" customWidth="1"/>
    <col min="15109" max="15109" width="12.85546875" style="18" customWidth="1"/>
    <col min="15110" max="15110" width="15.85546875" style="18" customWidth="1"/>
    <col min="15111" max="15111" width="18.140625" style="18" customWidth="1"/>
    <col min="15112" max="15112" width="15.5703125" style="18" customWidth="1"/>
    <col min="15113" max="15113" width="14.7109375" style="18" customWidth="1"/>
    <col min="15114" max="15114" width="13.28515625" style="18" bestFit="1" customWidth="1"/>
    <col min="15115" max="15115" width="12.140625" style="18" bestFit="1" customWidth="1"/>
    <col min="15116" max="15116" width="16.42578125" style="18" customWidth="1"/>
    <col min="15117" max="15117" width="11.85546875" style="18" customWidth="1"/>
    <col min="15118" max="15118" width="41" style="18" customWidth="1"/>
    <col min="15119" max="15120" width="11.42578125" style="18"/>
    <col min="15121" max="15121" width="13.7109375" style="18" customWidth="1"/>
    <col min="15122" max="15122" width="12.42578125" style="18" bestFit="1" customWidth="1"/>
    <col min="15123" max="15123" width="18.42578125" style="18" customWidth="1"/>
    <col min="15124" max="15360" width="11.42578125" style="18"/>
    <col min="15361" max="15361" width="18.140625" style="18" customWidth="1"/>
    <col min="15362" max="15362" width="14" style="18" customWidth="1"/>
    <col min="15363" max="15363" width="7.5703125" style="18" customWidth="1"/>
    <col min="15364" max="15364" width="10.42578125" style="18" customWidth="1"/>
    <col min="15365" max="15365" width="12.85546875" style="18" customWidth="1"/>
    <col min="15366" max="15366" width="15.85546875" style="18" customWidth="1"/>
    <col min="15367" max="15367" width="18.140625" style="18" customWidth="1"/>
    <col min="15368" max="15368" width="15.5703125" style="18" customWidth="1"/>
    <col min="15369" max="15369" width="14.7109375" style="18" customWidth="1"/>
    <col min="15370" max="15370" width="13.28515625" style="18" bestFit="1" customWidth="1"/>
    <col min="15371" max="15371" width="12.140625" style="18" bestFit="1" customWidth="1"/>
    <col min="15372" max="15372" width="16.42578125" style="18" customWidth="1"/>
    <col min="15373" max="15373" width="11.85546875" style="18" customWidth="1"/>
    <col min="15374" max="15374" width="41" style="18" customWidth="1"/>
    <col min="15375" max="15376" width="11.42578125" style="18"/>
    <col min="15377" max="15377" width="13.7109375" style="18" customWidth="1"/>
    <col min="15378" max="15378" width="12.42578125" style="18" bestFit="1" customWidth="1"/>
    <col min="15379" max="15379" width="18.42578125" style="18" customWidth="1"/>
    <col min="15380" max="15616" width="11.42578125" style="18"/>
    <col min="15617" max="15617" width="18.140625" style="18" customWidth="1"/>
    <col min="15618" max="15618" width="14" style="18" customWidth="1"/>
    <col min="15619" max="15619" width="7.5703125" style="18" customWidth="1"/>
    <col min="15620" max="15620" width="10.42578125" style="18" customWidth="1"/>
    <col min="15621" max="15621" width="12.85546875" style="18" customWidth="1"/>
    <col min="15622" max="15622" width="15.85546875" style="18" customWidth="1"/>
    <col min="15623" max="15623" width="18.140625" style="18" customWidth="1"/>
    <col min="15624" max="15624" width="15.5703125" style="18" customWidth="1"/>
    <col min="15625" max="15625" width="14.7109375" style="18" customWidth="1"/>
    <col min="15626" max="15626" width="13.28515625" style="18" bestFit="1" customWidth="1"/>
    <col min="15627" max="15627" width="12.140625" style="18" bestFit="1" customWidth="1"/>
    <col min="15628" max="15628" width="16.42578125" style="18" customWidth="1"/>
    <col min="15629" max="15629" width="11.85546875" style="18" customWidth="1"/>
    <col min="15630" max="15630" width="41" style="18" customWidth="1"/>
    <col min="15631" max="15632" width="11.42578125" style="18"/>
    <col min="15633" max="15633" width="13.7109375" style="18" customWidth="1"/>
    <col min="15634" max="15634" width="12.42578125" style="18" bestFit="1" customWidth="1"/>
    <col min="15635" max="15635" width="18.42578125" style="18" customWidth="1"/>
    <col min="15636" max="15872" width="11.42578125" style="18"/>
    <col min="15873" max="15873" width="18.140625" style="18" customWidth="1"/>
    <col min="15874" max="15874" width="14" style="18" customWidth="1"/>
    <col min="15875" max="15875" width="7.5703125" style="18" customWidth="1"/>
    <col min="15876" max="15876" width="10.42578125" style="18" customWidth="1"/>
    <col min="15877" max="15877" width="12.85546875" style="18" customWidth="1"/>
    <col min="15878" max="15878" width="15.85546875" style="18" customWidth="1"/>
    <col min="15879" max="15879" width="18.140625" style="18" customWidth="1"/>
    <col min="15880" max="15880" width="15.5703125" style="18" customWidth="1"/>
    <col min="15881" max="15881" width="14.7109375" style="18" customWidth="1"/>
    <col min="15882" max="15882" width="13.28515625" style="18" bestFit="1" customWidth="1"/>
    <col min="15883" max="15883" width="12.140625" style="18" bestFit="1" customWidth="1"/>
    <col min="15884" max="15884" width="16.42578125" style="18" customWidth="1"/>
    <col min="15885" max="15885" width="11.85546875" style="18" customWidth="1"/>
    <col min="15886" max="15886" width="41" style="18" customWidth="1"/>
    <col min="15887" max="15888" width="11.42578125" style="18"/>
    <col min="15889" max="15889" width="13.7109375" style="18" customWidth="1"/>
    <col min="15890" max="15890" width="12.42578125" style="18" bestFit="1" customWidth="1"/>
    <col min="15891" max="15891" width="18.42578125" style="18" customWidth="1"/>
    <col min="15892" max="16128" width="11.42578125" style="18"/>
    <col min="16129" max="16129" width="18.140625" style="18" customWidth="1"/>
    <col min="16130" max="16130" width="14" style="18" customWidth="1"/>
    <col min="16131" max="16131" width="7.5703125" style="18" customWidth="1"/>
    <col min="16132" max="16132" width="10.42578125" style="18" customWidth="1"/>
    <col min="16133" max="16133" width="12.85546875" style="18" customWidth="1"/>
    <col min="16134" max="16134" width="15.85546875" style="18" customWidth="1"/>
    <col min="16135" max="16135" width="18.140625" style="18" customWidth="1"/>
    <col min="16136" max="16136" width="15.5703125" style="18" customWidth="1"/>
    <col min="16137" max="16137" width="14.7109375" style="18" customWidth="1"/>
    <col min="16138" max="16138" width="13.28515625" style="18" bestFit="1" customWidth="1"/>
    <col min="16139" max="16139" width="12.140625" style="18" bestFit="1" customWidth="1"/>
    <col min="16140" max="16140" width="16.42578125" style="18" customWidth="1"/>
    <col min="16141" max="16141" width="11.85546875" style="18" customWidth="1"/>
    <col min="16142" max="16142" width="41" style="18" customWidth="1"/>
    <col min="16143" max="16144" width="11.42578125" style="18"/>
    <col min="16145" max="16145" width="13.7109375" style="18" customWidth="1"/>
    <col min="16146" max="16146" width="12.42578125" style="18" bestFit="1" customWidth="1"/>
    <col min="16147" max="16147" width="18.42578125" style="18" customWidth="1"/>
    <col min="16148" max="16384" width="11.42578125" style="18"/>
  </cols>
  <sheetData>
    <row r="1" spans="1:17" ht="20.25" x14ac:dyDescent="0.3">
      <c r="A1" s="221" t="s">
        <v>13</v>
      </c>
      <c r="B1" s="222"/>
      <c r="C1" s="222"/>
      <c r="D1" s="222"/>
      <c r="E1" s="222"/>
      <c r="F1" s="222"/>
      <c r="G1" s="222"/>
      <c r="H1" s="222"/>
      <c r="I1" s="222"/>
      <c r="J1" s="222"/>
      <c r="K1" s="222"/>
      <c r="L1" s="223"/>
    </row>
    <row r="2" spans="1:17" ht="20.25" x14ac:dyDescent="0.3">
      <c r="A2" s="224" t="s">
        <v>19</v>
      </c>
      <c r="B2" s="225"/>
      <c r="C2" s="225"/>
      <c r="D2" s="225"/>
      <c r="E2" s="225"/>
      <c r="F2" s="225"/>
      <c r="G2" s="225"/>
      <c r="H2" s="225"/>
      <c r="I2" s="225"/>
      <c r="J2" s="225"/>
      <c r="K2" s="225"/>
      <c r="L2" s="226"/>
    </row>
    <row r="3" spans="1:17" ht="20.25" x14ac:dyDescent="0.3">
      <c r="A3" s="224" t="s">
        <v>81</v>
      </c>
      <c r="B3" s="225"/>
      <c r="C3" s="225"/>
      <c r="D3" s="225"/>
      <c r="E3" s="225"/>
      <c r="F3" s="225"/>
      <c r="G3" s="225"/>
      <c r="H3" s="225"/>
      <c r="I3" s="225"/>
      <c r="J3" s="225"/>
      <c r="K3" s="225"/>
      <c r="L3" s="226"/>
    </row>
    <row r="4" spans="1:17" ht="20.25" x14ac:dyDescent="0.3">
      <c r="A4" s="224" t="str">
        <f>CONCATENATE(Salarios!B20,Salarios!C20)</f>
        <v>136-06 Rectoría del Subsistema de Crédito Público</v>
      </c>
      <c r="B4" s="225"/>
      <c r="C4" s="225"/>
      <c r="D4" s="225"/>
      <c r="E4" s="225"/>
      <c r="F4" s="225"/>
      <c r="G4" s="225"/>
      <c r="H4" s="225"/>
      <c r="I4" s="225"/>
      <c r="J4" s="225"/>
      <c r="K4" s="225"/>
      <c r="L4" s="226"/>
    </row>
    <row r="5" spans="1:17" ht="20.25" x14ac:dyDescent="0.3">
      <c r="A5" s="227"/>
      <c r="B5" s="228"/>
      <c r="C5" s="228"/>
      <c r="D5" s="228"/>
      <c r="E5" s="228"/>
      <c r="F5" s="228"/>
      <c r="G5" s="228"/>
      <c r="H5" s="228"/>
      <c r="I5" s="228"/>
      <c r="J5" s="228"/>
      <c r="K5" s="228"/>
      <c r="L5" s="229"/>
    </row>
    <row r="6" spans="1:17" ht="15" x14ac:dyDescent="0.25">
      <c r="A6" s="236" t="s">
        <v>0</v>
      </c>
      <c r="B6" s="238" t="str">
        <f>+Salarios!A1</f>
        <v>MINISTERIO DE HACIENDA</v>
      </c>
      <c r="C6" s="239"/>
      <c r="D6" s="239"/>
      <c r="E6" s="239"/>
      <c r="F6" s="239"/>
      <c r="G6" s="240"/>
      <c r="H6" s="51" t="s">
        <v>39</v>
      </c>
      <c r="I6" s="232">
        <v>44227</v>
      </c>
      <c r="J6" s="230"/>
      <c r="K6" s="230"/>
      <c r="L6" s="231"/>
    </row>
    <row r="7" spans="1:17" ht="15" x14ac:dyDescent="0.25">
      <c r="A7" s="237"/>
      <c r="B7" s="241"/>
      <c r="C7" s="242"/>
      <c r="D7" s="242"/>
      <c r="E7" s="242"/>
      <c r="F7" s="242"/>
      <c r="G7" s="243"/>
      <c r="H7" s="51" t="s">
        <v>40</v>
      </c>
      <c r="I7" s="230" t="s">
        <v>129</v>
      </c>
      <c r="J7" s="230"/>
      <c r="K7" s="230"/>
      <c r="L7" s="231"/>
    </row>
    <row r="8" spans="1:17" ht="14.25" x14ac:dyDescent="0.2">
      <c r="A8" s="244"/>
      <c r="B8" s="245"/>
      <c r="C8" s="245"/>
      <c r="D8" s="245"/>
      <c r="E8" s="245"/>
      <c r="F8" s="245"/>
      <c r="G8" s="245"/>
      <c r="H8" s="245"/>
      <c r="I8" s="245"/>
      <c r="J8" s="245"/>
      <c r="K8" s="245"/>
      <c r="L8" s="246"/>
    </row>
    <row r="9" spans="1:17" ht="28.9" customHeight="1" x14ac:dyDescent="0.2">
      <c r="A9" s="200" t="s">
        <v>1</v>
      </c>
      <c r="B9" s="201"/>
      <c r="C9" s="201"/>
      <c r="D9" s="201"/>
      <c r="E9" s="247">
        <v>4000042147</v>
      </c>
      <c r="F9" s="239"/>
      <c r="G9" s="239"/>
      <c r="H9" s="239"/>
      <c r="I9" s="239"/>
      <c r="J9" s="239"/>
      <c r="K9" s="239"/>
      <c r="L9" s="240"/>
    </row>
    <row r="10" spans="1:17" ht="15" customHeight="1" x14ac:dyDescent="0.2">
      <c r="A10" s="202"/>
      <c r="B10" s="203"/>
      <c r="C10" s="203"/>
      <c r="D10" s="203"/>
      <c r="E10" s="204" t="s">
        <v>85</v>
      </c>
      <c r="F10" s="205"/>
      <c r="G10" s="205"/>
      <c r="H10" s="205"/>
      <c r="I10" s="205"/>
      <c r="J10" s="205"/>
      <c r="K10" s="205"/>
      <c r="L10" s="206"/>
    </row>
    <row r="11" spans="1:17" s="86" customFormat="1" ht="14.45" customHeight="1" x14ac:dyDescent="0.2">
      <c r="A11" s="233"/>
      <c r="B11" s="234"/>
      <c r="C11" s="234"/>
      <c r="D11" s="234"/>
      <c r="E11" s="234"/>
      <c r="F11" s="234"/>
      <c r="G11" s="234"/>
      <c r="H11" s="234"/>
      <c r="I11" s="234"/>
      <c r="J11" s="234"/>
      <c r="K11" s="234"/>
      <c r="L11" s="235"/>
    </row>
    <row r="12" spans="1:17" ht="26.25" customHeight="1" x14ac:dyDescent="0.2">
      <c r="A12" s="87" t="s">
        <v>29</v>
      </c>
      <c r="B12" s="198">
        <f>+'Desglose de Pagos'!B7</f>
        <v>44197</v>
      </c>
      <c r="C12" s="198"/>
      <c r="D12" s="198"/>
      <c r="E12" s="198"/>
      <c r="F12" s="198"/>
      <c r="G12" s="198"/>
      <c r="H12" s="198"/>
      <c r="I12" s="198"/>
      <c r="J12" s="198"/>
      <c r="K12" s="198"/>
      <c r="L12" s="199"/>
    </row>
    <row r="13" spans="1:17" ht="19.149999999999999" customHeight="1" x14ac:dyDescent="0.2">
      <c r="A13" s="207"/>
      <c r="B13" s="208"/>
      <c r="C13" s="208"/>
      <c r="D13" s="208"/>
      <c r="E13" s="208"/>
      <c r="F13" s="208"/>
      <c r="G13" s="208"/>
      <c r="H13" s="208"/>
      <c r="I13" s="208"/>
      <c r="J13" s="208"/>
      <c r="K13" s="208"/>
      <c r="L13" s="209"/>
    </row>
    <row r="14" spans="1:17" s="43" customFormat="1" ht="27" customHeight="1" x14ac:dyDescent="0.2">
      <c r="A14" s="213" t="s">
        <v>7</v>
      </c>
      <c r="B14" s="214"/>
      <c r="C14" s="214"/>
      <c r="D14" s="214"/>
      <c r="E14" s="214"/>
      <c r="F14" s="214"/>
      <c r="G14" s="214"/>
      <c r="H14" s="214"/>
      <c r="I14" s="214"/>
      <c r="J14" s="214"/>
      <c r="K14" s="214"/>
      <c r="L14" s="215"/>
      <c r="Q14" s="44"/>
    </row>
    <row r="15" spans="1:17" s="20" customFormat="1" ht="24.75" customHeight="1" x14ac:dyDescent="0.2">
      <c r="A15" s="216" t="s">
        <v>2</v>
      </c>
      <c r="B15" s="217"/>
      <c r="C15" s="218" t="s">
        <v>3</v>
      </c>
      <c r="D15" s="219"/>
      <c r="E15" s="220" t="s">
        <v>12</v>
      </c>
      <c r="F15" s="220"/>
      <c r="G15" s="220"/>
      <c r="H15" s="248" t="s">
        <v>134</v>
      </c>
      <c r="I15" s="220"/>
      <c r="J15" s="220"/>
      <c r="K15" s="249" t="s">
        <v>6</v>
      </c>
      <c r="L15" s="248"/>
      <c r="Q15" s="21"/>
    </row>
    <row r="16" spans="1:17" s="6" customFormat="1" ht="36.75" customHeight="1" x14ac:dyDescent="0.2">
      <c r="A16" s="30" t="s">
        <v>4</v>
      </c>
      <c r="B16" s="30" t="s">
        <v>20</v>
      </c>
      <c r="C16" s="210" t="s">
        <v>21</v>
      </c>
      <c r="D16" s="211"/>
      <c r="E16" s="46" t="s">
        <v>18</v>
      </c>
      <c r="F16" s="47" t="s">
        <v>10</v>
      </c>
      <c r="G16" s="48" t="s">
        <v>115</v>
      </c>
      <c r="H16" s="211" t="s">
        <v>5</v>
      </c>
      <c r="I16" s="212"/>
      <c r="J16" s="49" t="s">
        <v>133</v>
      </c>
      <c r="K16" s="49" t="s">
        <v>8</v>
      </c>
      <c r="L16" s="49" t="s">
        <v>22</v>
      </c>
      <c r="Q16" s="2"/>
    </row>
    <row r="17" spans="1:20" s="3" customFormat="1" ht="37.9" customHeight="1" x14ac:dyDescent="0.2">
      <c r="A17" s="22" t="str">
        <f>Salarios!A9</f>
        <v xml:space="preserve">206 </v>
      </c>
      <c r="B17" s="22" t="str">
        <f>Salarios!$B$20</f>
        <v xml:space="preserve">136-06 </v>
      </c>
      <c r="C17" s="262" t="s">
        <v>82</v>
      </c>
      <c r="D17" s="263"/>
      <c r="E17" s="23" t="s">
        <v>11</v>
      </c>
      <c r="F17" s="9">
        <v>4000042147</v>
      </c>
      <c r="G17" s="106" t="s">
        <v>131</v>
      </c>
      <c r="H17" s="264" t="s">
        <v>83</v>
      </c>
      <c r="I17" s="265"/>
      <c r="J17" s="68">
        <v>3400030782</v>
      </c>
      <c r="K17" s="68">
        <v>1900014022</v>
      </c>
      <c r="L17" s="24">
        <f>+'Desglose de Pagos'!C22</f>
        <v>630702.00284999993</v>
      </c>
      <c r="Q17" s="5"/>
    </row>
    <row r="18" spans="1:20" s="3" customFormat="1" ht="37.9" customHeight="1" x14ac:dyDescent="0.2">
      <c r="A18" s="22">
        <v>206</v>
      </c>
      <c r="B18" s="22" t="str">
        <f>Salarios!$B$20</f>
        <v xml:space="preserve">136-06 </v>
      </c>
      <c r="C18" s="262" t="s">
        <v>70</v>
      </c>
      <c r="D18" s="263"/>
      <c r="E18" s="23" t="s">
        <v>11</v>
      </c>
      <c r="F18" s="9">
        <v>4000042147</v>
      </c>
      <c r="G18" s="106" t="s">
        <v>132</v>
      </c>
      <c r="H18" s="264" t="s">
        <v>84</v>
      </c>
      <c r="I18" s="265"/>
      <c r="J18" s="68">
        <v>3400030782</v>
      </c>
      <c r="K18" s="68">
        <v>1900014022</v>
      </c>
      <c r="L18" s="24">
        <f>+'Desglose de Pagos'!D22</f>
        <v>111826.59625</v>
      </c>
      <c r="Q18" s="5"/>
    </row>
    <row r="19" spans="1:20" s="3" customFormat="1" ht="33" customHeight="1" x14ac:dyDescent="0.2">
      <c r="A19" s="257"/>
      <c r="B19" s="258"/>
      <c r="C19" s="258"/>
      <c r="D19" s="258"/>
      <c r="E19" s="258"/>
      <c r="F19" s="258"/>
      <c r="G19" s="258"/>
      <c r="H19" s="258"/>
      <c r="I19" s="258"/>
      <c r="J19" s="258"/>
      <c r="K19" s="258"/>
      <c r="L19" s="259"/>
      <c r="Q19" s="5"/>
    </row>
    <row r="20" spans="1:20" s="3" customFormat="1" ht="32.25" customHeight="1" x14ac:dyDescent="0.2">
      <c r="A20" s="260" t="s">
        <v>112</v>
      </c>
      <c r="B20" s="261"/>
      <c r="C20" s="261"/>
      <c r="D20" s="261"/>
      <c r="E20" s="261"/>
      <c r="F20" s="261"/>
      <c r="G20" s="261"/>
      <c r="H20" s="261"/>
      <c r="I20" s="261"/>
      <c r="J20" s="261"/>
      <c r="K20" s="261"/>
      <c r="L20" s="85">
        <f>SUM(L17:L18)</f>
        <v>742528.59909999999</v>
      </c>
      <c r="Q20" s="5"/>
    </row>
    <row r="21" spans="1:20" s="3" customFormat="1" ht="99.6" customHeight="1" x14ac:dyDescent="0.2">
      <c r="A21" s="255"/>
      <c r="B21" s="256"/>
      <c r="C21" s="256"/>
      <c r="D21" s="256"/>
      <c r="E21" s="256"/>
      <c r="F21" s="256"/>
      <c r="G21" s="256"/>
      <c r="H21" s="256"/>
      <c r="I21" s="256"/>
      <c r="J21" s="256"/>
      <c r="K21" s="88"/>
      <c r="L21" s="89"/>
      <c r="Q21" s="5"/>
    </row>
    <row r="22" spans="1:20" ht="13.15" customHeight="1" x14ac:dyDescent="0.2">
      <c r="A22" s="250" t="s">
        <v>63</v>
      </c>
      <c r="B22" s="251"/>
      <c r="C22" s="251"/>
      <c r="D22" s="251"/>
      <c r="E22" s="69"/>
      <c r="F22" s="251" t="s">
        <v>64</v>
      </c>
      <c r="G22" s="251"/>
      <c r="H22" s="251"/>
      <c r="I22" s="251"/>
      <c r="J22" s="251"/>
      <c r="K22" s="69"/>
      <c r="L22" s="70"/>
    </row>
    <row r="23" spans="1:20" ht="13.15" customHeight="1" x14ac:dyDescent="0.2">
      <c r="A23" s="252" t="s">
        <v>14</v>
      </c>
      <c r="B23" s="253"/>
      <c r="C23" s="253"/>
      <c r="D23" s="253"/>
      <c r="F23" s="254" t="s">
        <v>9</v>
      </c>
      <c r="G23" s="254"/>
      <c r="H23" s="254"/>
      <c r="I23" s="254"/>
      <c r="J23" s="254"/>
      <c r="L23" s="37"/>
    </row>
    <row r="24" spans="1:20" x14ac:dyDescent="0.2">
      <c r="A24" s="38"/>
      <c r="B24" s="39"/>
      <c r="C24" s="39"/>
      <c r="D24" s="39"/>
      <c r="E24" s="39"/>
      <c r="F24" s="39"/>
      <c r="G24" s="39"/>
      <c r="H24" s="40"/>
      <c r="I24" s="41"/>
      <c r="J24" s="39"/>
      <c r="K24" s="39"/>
      <c r="L24" s="42"/>
      <c r="M24"/>
      <c r="N24"/>
      <c r="O24"/>
      <c r="P24"/>
      <c r="Q24"/>
      <c r="R24"/>
      <c r="S24"/>
      <c r="T24"/>
    </row>
    <row r="25" spans="1:20" x14ac:dyDescent="0.2">
      <c r="H25" s="5"/>
      <c r="L25" s="19"/>
      <c r="M25"/>
      <c r="N25"/>
      <c r="O25"/>
      <c r="P25"/>
      <c r="Q25"/>
      <c r="R25"/>
      <c r="S25"/>
      <c r="T25"/>
    </row>
    <row r="26" spans="1:20" x14ac:dyDescent="0.2">
      <c r="H26" s="7"/>
      <c r="L26" s="19"/>
      <c r="M26"/>
      <c r="N26"/>
      <c r="O26"/>
      <c r="P26"/>
      <c r="Q26"/>
      <c r="R26"/>
      <c r="S26"/>
      <c r="T26"/>
    </row>
    <row r="27" spans="1:20" x14ac:dyDescent="0.2">
      <c r="H27" s="8"/>
      <c r="L27" s="19"/>
      <c r="M27"/>
      <c r="N27"/>
      <c r="O27"/>
      <c r="P27"/>
      <c r="Q27"/>
      <c r="R27"/>
      <c r="S27"/>
      <c r="T27"/>
    </row>
    <row r="28" spans="1:20" x14ac:dyDescent="0.2">
      <c r="M28"/>
      <c r="N28"/>
      <c r="O28"/>
      <c r="P28"/>
      <c r="Q28"/>
      <c r="R28"/>
      <c r="S28"/>
      <c r="T28"/>
    </row>
    <row r="29" spans="1:20" x14ac:dyDescent="0.2">
      <c r="M29"/>
      <c r="N29"/>
      <c r="O29"/>
      <c r="P29"/>
      <c r="Q29"/>
      <c r="R29"/>
      <c r="S29"/>
      <c r="T29"/>
    </row>
    <row r="30" spans="1:20" x14ac:dyDescent="0.2">
      <c r="M30"/>
      <c r="N30"/>
      <c r="O30"/>
      <c r="P30"/>
      <c r="Q30"/>
      <c r="R30"/>
      <c r="S30"/>
      <c r="T30"/>
    </row>
    <row r="31" spans="1:20" x14ac:dyDescent="0.2">
      <c r="M31"/>
      <c r="N31"/>
      <c r="O31"/>
      <c r="P31"/>
      <c r="Q31"/>
      <c r="R31"/>
      <c r="S31"/>
      <c r="T31"/>
    </row>
    <row r="32" spans="1:20" x14ac:dyDescent="0.2">
      <c r="M32"/>
      <c r="N32"/>
      <c r="O32"/>
      <c r="P32"/>
      <c r="Q32"/>
      <c r="R32"/>
      <c r="S32"/>
      <c r="T32"/>
    </row>
    <row r="33" spans="13:20" x14ac:dyDescent="0.2">
      <c r="M33"/>
      <c r="N33"/>
      <c r="O33"/>
      <c r="P33"/>
      <c r="Q33"/>
      <c r="R33"/>
      <c r="S33"/>
      <c r="T33"/>
    </row>
    <row r="34" spans="13:20" x14ac:dyDescent="0.2">
      <c r="M34"/>
      <c r="N34"/>
      <c r="O34"/>
      <c r="P34"/>
      <c r="Q34"/>
      <c r="R34"/>
      <c r="S34"/>
      <c r="T34"/>
    </row>
    <row r="35" spans="13:20" x14ac:dyDescent="0.2">
      <c r="M35"/>
      <c r="N35"/>
      <c r="O35"/>
      <c r="P35"/>
      <c r="Q35"/>
      <c r="R35"/>
      <c r="S35"/>
      <c r="T35"/>
    </row>
    <row r="36" spans="13:20" x14ac:dyDescent="0.2">
      <c r="M36"/>
      <c r="N36"/>
      <c r="O36"/>
      <c r="P36"/>
      <c r="Q36"/>
      <c r="R36"/>
      <c r="S36"/>
      <c r="T36"/>
    </row>
    <row r="37" spans="13:20" x14ac:dyDescent="0.2">
      <c r="M37"/>
      <c r="N37"/>
      <c r="O37"/>
      <c r="P37"/>
      <c r="Q37"/>
      <c r="R37"/>
      <c r="S37"/>
      <c r="T37"/>
    </row>
    <row r="38" spans="13:20" x14ac:dyDescent="0.2">
      <c r="M38" s="27"/>
      <c r="S38" s="19"/>
    </row>
    <row r="39" spans="13:20" x14ac:dyDescent="0.2">
      <c r="S39" s="19"/>
    </row>
    <row r="40" spans="13:20" x14ac:dyDescent="0.2">
      <c r="S40" s="19"/>
    </row>
    <row r="41" spans="13:20" x14ac:dyDescent="0.2">
      <c r="S41" s="19"/>
    </row>
    <row r="42" spans="13:20" x14ac:dyDescent="0.2">
      <c r="S42" s="25"/>
    </row>
    <row r="44" spans="13:20" x14ac:dyDescent="0.2">
      <c r="S44" s="26"/>
    </row>
  </sheetData>
  <mergeCells count="36">
    <mergeCell ref="A23:D23"/>
    <mergeCell ref="F23:J23"/>
    <mergeCell ref="A13:L13"/>
    <mergeCell ref="K15:L15"/>
    <mergeCell ref="H16:I16"/>
    <mergeCell ref="A19:L19"/>
    <mergeCell ref="A20:K20"/>
    <mergeCell ref="A22:D22"/>
    <mergeCell ref="F22:J22"/>
    <mergeCell ref="C17:D17"/>
    <mergeCell ref="A21:E21"/>
    <mergeCell ref="F21:J21"/>
    <mergeCell ref="H17:I17"/>
    <mergeCell ref="C18:D18"/>
    <mergeCell ref="H18:I18"/>
    <mergeCell ref="A14:L14"/>
    <mergeCell ref="C15:D15"/>
    <mergeCell ref="E15:G15"/>
    <mergeCell ref="H15:J15"/>
    <mergeCell ref="C16:D16"/>
    <mergeCell ref="A15:B15"/>
    <mergeCell ref="B12:L12"/>
    <mergeCell ref="A1:L1"/>
    <mergeCell ref="A2:L2"/>
    <mergeCell ref="A3:L3"/>
    <mergeCell ref="A4:L4"/>
    <mergeCell ref="A5:L5"/>
    <mergeCell ref="I7:L7"/>
    <mergeCell ref="A11:L11"/>
    <mergeCell ref="A6:A7"/>
    <mergeCell ref="B6:G7"/>
    <mergeCell ref="I6:L6"/>
    <mergeCell ref="A8:L8"/>
    <mergeCell ref="A9:D10"/>
    <mergeCell ref="E9:L9"/>
    <mergeCell ref="E10:L10"/>
  </mergeCells>
  <pageMargins left="0.7" right="0.7" top="0.75" bottom="0.75" header="0.3" footer="0.3"/>
  <ignoredErrors>
    <ignoredError sqref="G17:G18"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DBC27-CFAD-4264-A2E6-54177077BFB4}">
  <sheetPr>
    <tabColor rgb="FFFFC000"/>
  </sheetPr>
  <dimension ref="A1:T35"/>
  <sheetViews>
    <sheetView showGridLines="0" workbookViewId="0">
      <selection activeCell="I7" sqref="I7:L7"/>
    </sheetView>
  </sheetViews>
  <sheetFormatPr baseColWidth="10" defaultRowHeight="12.75" x14ac:dyDescent="0.2"/>
  <cols>
    <col min="1" max="1" width="18.140625" style="18" customWidth="1"/>
    <col min="2" max="2" width="14" style="18" customWidth="1"/>
    <col min="3" max="3" width="7.5703125" style="18" customWidth="1"/>
    <col min="4" max="4" width="10.42578125" style="18" customWidth="1"/>
    <col min="5" max="5" width="12.85546875" style="18" customWidth="1"/>
    <col min="6" max="6" width="17.28515625" style="18" customWidth="1"/>
    <col min="7" max="7" width="18.140625" style="18" customWidth="1"/>
    <col min="8" max="8" width="19.7109375" style="3" customWidth="1"/>
    <col min="9" max="9" width="14.7109375" style="3" customWidth="1"/>
    <col min="10" max="10" width="13.28515625" style="18" bestFit="1" customWidth="1"/>
    <col min="11" max="11" width="12.140625" style="18" bestFit="1" customWidth="1"/>
    <col min="12" max="12" width="16.42578125" style="18" customWidth="1"/>
    <col min="13" max="13" width="11.85546875" style="18" customWidth="1"/>
    <col min="14" max="14" width="41" style="18" customWidth="1"/>
    <col min="15" max="16" width="11.42578125" style="18"/>
    <col min="17" max="17" width="13.7109375" style="19" customWidth="1"/>
    <col min="18" max="18" width="12.42578125" style="18" bestFit="1" customWidth="1"/>
    <col min="19" max="19" width="18.42578125" style="18" customWidth="1"/>
    <col min="20" max="256" width="11.42578125" style="18"/>
    <col min="257" max="257" width="18.140625" style="18" customWidth="1"/>
    <col min="258" max="258" width="14" style="18" customWidth="1"/>
    <col min="259" max="259" width="7.5703125" style="18" customWidth="1"/>
    <col min="260" max="260" width="10.42578125" style="18" customWidth="1"/>
    <col min="261" max="261" width="12.85546875" style="18" customWidth="1"/>
    <col min="262" max="262" width="15.85546875" style="18" customWidth="1"/>
    <col min="263" max="263" width="18.140625" style="18" customWidth="1"/>
    <col min="264" max="264" width="15.5703125" style="18" customWidth="1"/>
    <col min="265" max="265" width="14.7109375" style="18" customWidth="1"/>
    <col min="266" max="266" width="13.28515625" style="18" bestFit="1" customWidth="1"/>
    <col min="267" max="267" width="12.140625" style="18" bestFit="1" customWidth="1"/>
    <col min="268" max="268" width="16.42578125" style="18" customWidth="1"/>
    <col min="269" max="269" width="11.85546875" style="18" customWidth="1"/>
    <col min="270" max="270" width="41" style="18" customWidth="1"/>
    <col min="271" max="272" width="11.42578125" style="18"/>
    <col min="273" max="273" width="13.7109375" style="18" customWidth="1"/>
    <col min="274" max="274" width="12.42578125" style="18" bestFit="1" customWidth="1"/>
    <col min="275" max="275" width="18.42578125" style="18" customWidth="1"/>
    <col min="276" max="512" width="11.42578125" style="18"/>
    <col min="513" max="513" width="18.140625" style="18" customWidth="1"/>
    <col min="514" max="514" width="14" style="18" customWidth="1"/>
    <col min="515" max="515" width="7.5703125" style="18" customWidth="1"/>
    <col min="516" max="516" width="10.42578125" style="18" customWidth="1"/>
    <col min="517" max="517" width="12.85546875" style="18" customWidth="1"/>
    <col min="518" max="518" width="15.85546875" style="18" customWidth="1"/>
    <col min="519" max="519" width="18.140625" style="18" customWidth="1"/>
    <col min="520" max="520" width="15.5703125" style="18" customWidth="1"/>
    <col min="521" max="521" width="14.7109375" style="18" customWidth="1"/>
    <col min="522" max="522" width="13.28515625" style="18" bestFit="1" customWidth="1"/>
    <col min="523" max="523" width="12.140625" style="18" bestFit="1" customWidth="1"/>
    <col min="524" max="524" width="16.42578125" style="18" customWidth="1"/>
    <col min="525" max="525" width="11.85546875" style="18" customWidth="1"/>
    <col min="526" max="526" width="41" style="18" customWidth="1"/>
    <col min="527" max="528" width="11.42578125" style="18"/>
    <col min="529" max="529" width="13.7109375" style="18" customWidth="1"/>
    <col min="530" max="530" width="12.42578125" style="18" bestFit="1" customWidth="1"/>
    <col min="531" max="531" width="18.42578125" style="18" customWidth="1"/>
    <col min="532" max="768" width="11.42578125" style="18"/>
    <col min="769" max="769" width="18.140625" style="18" customWidth="1"/>
    <col min="770" max="770" width="14" style="18" customWidth="1"/>
    <col min="771" max="771" width="7.5703125" style="18" customWidth="1"/>
    <col min="772" max="772" width="10.42578125" style="18" customWidth="1"/>
    <col min="773" max="773" width="12.85546875" style="18" customWidth="1"/>
    <col min="774" max="774" width="15.85546875" style="18" customWidth="1"/>
    <col min="775" max="775" width="18.140625" style="18" customWidth="1"/>
    <col min="776" max="776" width="15.5703125" style="18" customWidth="1"/>
    <col min="777" max="777" width="14.7109375" style="18" customWidth="1"/>
    <col min="778" max="778" width="13.28515625" style="18" bestFit="1" customWidth="1"/>
    <col min="779" max="779" width="12.140625" style="18" bestFit="1" customWidth="1"/>
    <col min="780" max="780" width="16.42578125" style="18" customWidth="1"/>
    <col min="781" max="781" width="11.85546875" style="18" customWidth="1"/>
    <col min="782" max="782" width="41" style="18" customWidth="1"/>
    <col min="783" max="784" width="11.42578125" style="18"/>
    <col min="785" max="785" width="13.7109375" style="18" customWidth="1"/>
    <col min="786" max="786" width="12.42578125" style="18" bestFit="1" customWidth="1"/>
    <col min="787" max="787" width="18.42578125" style="18" customWidth="1"/>
    <col min="788" max="1024" width="11.42578125" style="18"/>
    <col min="1025" max="1025" width="18.140625" style="18" customWidth="1"/>
    <col min="1026" max="1026" width="14" style="18" customWidth="1"/>
    <col min="1027" max="1027" width="7.5703125" style="18" customWidth="1"/>
    <col min="1028" max="1028" width="10.42578125" style="18" customWidth="1"/>
    <col min="1029" max="1029" width="12.85546875" style="18" customWidth="1"/>
    <col min="1030" max="1030" width="15.85546875" style="18" customWidth="1"/>
    <col min="1031" max="1031" width="18.140625" style="18" customWidth="1"/>
    <col min="1032" max="1032" width="15.5703125" style="18" customWidth="1"/>
    <col min="1033" max="1033" width="14.7109375" style="18" customWidth="1"/>
    <col min="1034" max="1034" width="13.28515625" style="18" bestFit="1" customWidth="1"/>
    <col min="1035" max="1035" width="12.140625" style="18" bestFit="1" customWidth="1"/>
    <col min="1036" max="1036" width="16.42578125" style="18" customWidth="1"/>
    <col min="1037" max="1037" width="11.85546875" style="18" customWidth="1"/>
    <col min="1038" max="1038" width="41" style="18" customWidth="1"/>
    <col min="1039" max="1040" width="11.42578125" style="18"/>
    <col min="1041" max="1041" width="13.7109375" style="18" customWidth="1"/>
    <col min="1042" max="1042" width="12.42578125" style="18" bestFit="1" customWidth="1"/>
    <col min="1043" max="1043" width="18.42578125" style="18" customWidth="1"/>
    <col min="1044" max="1280" width="11.42578125" style="18"/>
    <col min="1281" max="1281" width="18.140625" style="18" customWidth="1"/>
    <col min="1282" max="1282" width="14" style="18" customWidth="1"/>
    <col min="1283" max="1283" width="7.5703125" style="18" customWidth="1"/>
    <col min="1284" max="1284" width="10.42578125" style="18" customWidth="1"/>
    <col min="1285" max="1285" width="12.85546875" style="18" customWidth="1"/>
    <col min="1286" max="1286" width="15.85546875" style="18" customWidth="1"/>
    <col min="1287" max="1287" width="18.140625" style="18" customWidth="1"/>
    <col min="1288" max="1288" width="15.5703125" style="18" customWidth="1"/>
    <col min="1289" max="1289" width="14.7109375" style="18" customWidth="1"/>
    <col min="1290" max="1290" width="13.28515625" style="18" bestFit="1" customWidth="1"/>
    <col min="1291" max="1291" width="12.140625" style="18" bestFit="1" customWidth="1"/>
    <col min="1292" max="1292" width="16.42578125" style="18" customWidth="1"/>
    <col min="1293" max="1293" width="11.85546875" style="18" customWidth="1"/>
    <col min="1294" max="1294" width="41" style="18" customWidth="1"/>
    <col min="1295" max="1296" width="11.42578125" style="18"/>
    <col min="1297" max="1297" width="13.7109375" style="18" customWidth="1"/>
    <col min="1298" max="1298" width="12.42578125" style="18" bestFit="1" customWidth="1"/>
    <col min="1299" max="1299" width="18.42578125" style="18" customWidth="1"/>
    <col min="1300" max="1536" width="11.42578125" style="18"/>
    <col min="1537" max="1537" width="18.140625" style="18" customWidth="1"/>
    <col min="1538" max="1538" width="14" style="18" customWidth="1"/>
    <col min="1539" max="1539" width="7.5703125" style="18" customWidth="1"/>
    <col min="1540" max="1540" width="10.42578125" style="18" customWidth="1"/>
    <col min="1541" max="1541" width="12.85546875" style="18" customWidth="1"/>
    <col min="1542" max="1542" width="15.85546875" style="18" customWidth="1"/>
    <col min="1543" max="1543" width="18.140625" style="18" customWidth="1"/>
    <col min="1544" max="1544" width="15.5703125" style="18" customWidth="1"/>
    <col min="1545" max="1545" width="14.7109375" style="18" customWidth="1"/>
    <col min="1546" max="1546" width="13.28515625" style="18" bestFit="1" customWidth="1"/>
    <col min="1547" max="1547" width="12.140625" style="18" bestFit="1" customWidth="1"/>
    <col min="1548" max="1548" width="16.42578125" style="18" customWidth="1"/>
    <col min="1549" max="1549" width="11.85546875" style="18" customWidth="1"/>
    <col min="1550" max="1550" width="41" style="18" customWidth="1"/>
    <col min="1551" max="1552" width="11.42578125" style="18"/>
    <col min="1553" max="1553" width="13.7109375" style="18" customWidth="1"/>
    <col min="1554" max="1554" width="12.42578125" style="18" bestFit="1" customWidth="1"/>
    <col min="1555" max="1555" width="18.42578125" style="18" customWidth="1"/>
    <col min="1556" max="1792" width="11.42578125" style="18"/>
    <col min="1793" max="1793" width="18.140625" style="18" customWidth="1"/>
    <col min="1794" max="1794" width="14" style="18" customWidth="1"/>
    <col min="1795" max="1795" width="7.5703125" style="18" customWidth="1"/>
    <col min="1796" max="1796" width="10.42578125" style="18" customWidth="1"/>
    <col min="1797" max="1797" width="12.85546875" style="18" customWidth="1"/>
    <col min="1798" max="1798" width="15.85546875" style="18" customWidth="1"/>
    <col min="1799" max="1799" width="18.140625" style="18" customWidth="1"/>
    <col min="1800" max="1800" width="15.5703125" style="18" customWidth="1"/>
    <col min="1801" max="1801" width="14.7109375" style="18" customWidth="1"/>
    <col min="1802" max="1802" width="13.28515625" style="18" bestFit="1" customWidth="1"/>
    <col min="1803" max="1803" width="12.140625" style="18" bestFit="1" customWidth="1"/>
    <col min="1804" max="1804" width="16.42578125" style="18" customWidth="1"/>
    <col min="1805" max="1805" width="11.85546875" style="18" customWidth="1"/>
    <col min="1806" max="1806" width="41" style="18" customWidth="1"/>
    <col min="1807" max="1808" width="11.42578125" style="18"/>
    <col min="1809" max="1809" width="13.7109375" style="18" customWidth="1"/>
    <col min="1810" max="1810" width="12.42578125" style="18" bestFit="1" customWidth="1"/>
    <col min="1811" max="1811" width="18.42578125" style="18" customWidth="1"/>
    <col min="1812" max="2048" width="11.42578125" style="18"/>
    <col min="2049" max="2049" width="18.140625" style="18" customWidth="1"/>
    <col min="2050" max="2050" width="14" style="18" customWidth="1"/>
    <col min="2051" max="2051" width="7.5703125" style="18" customWidth="1"/>
    <col min="2052" max="2052" width="10.42578125" style="18" customWidth="1"/>
    <col min="2053" max="2053" width="12.85546875" style="18" customWidth="1"/>
    <col min="2054" max="2054" width="15.85546875" style="18" customWidth="1"/>
    <col min="2055" max="2055" width="18.140625" style="18" customWidth="1"/>
    <col min="2056" max="2056" width="15.5703125" style="18" customWidth="1"/>
    <col min="2057" max="2057" width="14.7109375" style="18" customWidth="1"/>
    <col min="2058" max="2058" width="13.28515625" style="18" bestFit="1" customWidth="1"/>
    <col min="2059" max="2059" width="12.140625" style="18" bestFit="1" customWidth="1"/>
    <col min="2060" max="2060" width="16.42578125" style="18" customWidth="1"/>
    <col min="2061" max="2061" width="11.85546875" style="18" customWidth="1"/>
    <col min="2062" max="2062" width="41" style="18" customWidth="1"/>
    <col min="2063" max="2064" width="11.42578125" style="18"/>
    <col min="2065" max="2065" width="13.7109375" style="18" customWidth="1"/>
    <col min="2066" max="2066" width="12.42578125" style="18" bestFit="1" customWidth="1"/>
    <col min="2067" max="2067" width="18.42578125" style="18" customWidth="1"/>
    <col min="2068" max="2304" width="11.42578125" style="18"/>
    <col min="2305" max="2305" width="18.140625" style="18" customWidth="1"/>
    <col min="2306" max="2306" width="14" style="18" customWidth="1"/>
    <col min="2307" max="2307" width="7.5703125" style="18" customWidth="1"/>
    <col min="2308" max="2308" width="10.42578125" style="18" customWidth="1"/>
    <col min="2309" max="2309" width="12.85546875" style="18" customWidth="1"/>
    <col min="2310" max="2310" width="15.85546875" style="18" customWidth="1"/>
    <col min="2311" max="2311" width="18.140625" style="18" customWidth="1"/>
    <col min="2312" max="2312" width="15.5703125" style="18" customWidth="1"/>
    <col min="2313" max="2313" width="14.7109375" style="18" customWidth="1"/>
    <col min="2314" max="2314" width="13.28515625" style="18" bestFit="1" customWidth="1"/>
    <col min="2315" max="2315" width="12.140625" style="18" bestFit="1" customWidth="1"/>
    <col min="2316" max="2316" width="16.42578125" style="18" customWidth="1"/>
    <col min="2317" max="2317" width="11.85546875" style="18" customWidth="1"/>
    <col min="2318" max="2318" width="41" style="18" customWidth="1"/>
    <col min="2319" max="2320" width="11.42578125" style="18"/>
    <col min="2321" max="2321" width="13.7109375" style="18" customWidth="1"/>
    <col min="2322" max="2322" width="12.42578125" style="18" bestFit="1" customWidth="1"/>
    <col min="2323" max="2323" width="18.42578125" style="18" customWidth="1"/>
    <col min="2324" max="2560" width="11.42578125" style="18"/>
    <col min="2561" max="2561" width="18.140625" style="18" customWidth="1"/>
    <col min="2562" max="2562" width="14" style="18" customWidth="1"/>
    <col min="2563" max="2563" width="7.5703125" style="18" customWidth="1"/>
    <col min="2564" max="2564" width="10.42578125" style="18" customWidth="1"/>
    <col min="2565" max="2565" width="12.85546875" style="18" customWidth="1"/>
    <col min="2566" max="2566" width="15.85546875" style="18" customWidth="1"/>
    <col min="2567" max="2567" width="18.140625" style="18" customWidth="1"/>
    <col min="2568" max="2568" width="15.5703125" style="18" customWidth="1"/>
    <col min="2569" max="2569" width="14.7109375" style="18" customWidth="1"/>
    <col min="2570" max="2570" width="13.28515625" style="18" bestFit="1" customWidth="1"/>
    <col min="2571" max="2571" width="12.140625" style="18" bestFit="1" customWidth="1"/>
    <col min="2572" max="2572" width="16.42578125" style="18" customWidth="1"/>
    <col min="2573" max="2573" width="11.85546875" style="18" customWidth="1"/>
    <col min="2574" max="2574" width="41" style="18" customWidth="1"/>
    <col min="2575" max="2576" width="11.42578125" style="18"/>
    <col min="2577" max="2577" width="13.7109375" style="18" customWidth="1"/>
    <col min="2578" max="2578" width="12.42578125" style="18" bestFit="1" customWidth="1"/>
    <col min="2579" max="2579" width="18.42578125" style="18" customWidth="1"/>
    <col min="2580" max="2816" width="11.42578125" style="18"/>
    <col min="2817" max="2817" width="18.140625" style="18" customWidth="1"/>
    <col min="2818" max="2818" width="14" style="18" customWidth="1"/>
    <col min="2819" max="2819" width="7.5703125" style="18" customWidth="1"/>
    <col min="2820" max="2820" width="10.42578125" style="18" customWidth="1"/>
    <col min="2821" max="2821" width="12.85546875" style="18" customWidth="1"/>
    <col min="2822" max="2822" width="15.85546875" style="18" customWidth="1"/>
    <col min="2823" max="2823" width="18.140625" style="18" customWidth="1"/>
    <col min="2824" max="2824" width="15.5703125" style="18" customWidth="1"/>
    <col min="2825" max="2825" width="14.7109375" style="18" customWidth="1"/>
    <col min="2826" max="2826" width="13.28515625" style="18" bestFit="1" customWidth="1"/>
    <col min="2827" max="2827" width="12.140625" style="18" bestFit="1" customWidth="1"/>
    <col min="2828" max="2828" width="16.42578125" style="18" customWidth="1"/>
    <col min="2829" max="2829" width="11.85546875" style="18" customWidth="1"/>
    <col min="2830" max="2830" width="41" style="18" customWidth="1"/>
    <col min="2831" max="2832" width="11.42578125" style="18"/>
    <col min="2833" max="2833" width="13.7109375" style="18" customWidth="1"/>
    <col min="2834" max="2834" width="12.42578125" style="18" bestFit="1" customWidth="1"/>
    <col min="2835" max="2835" width="18.42578125" style="18" customWidth="1"/>
    <col min="2836" max="3072" width="11.42578125" style="18"/>
    <col min="3073" max="3073" width="18.140625" style="18" customWidth="1"/>
    <col min="3074" max="3074" width="14" style="18" customWidth="1"/>
    <col min="3075" max="3075" width="7.5703125" style="18" customWidth="1"/>
    <col min="3076" max="3076" width="10.42578125" style="18" customWidth="1"/>
    <col min="3077" max="3077" width="12.85546875" style="18" customWidth="1"/>
    <col min="3078" max="3078" width="15.85546875" style="18" customWidth="1"/>
    <col min="3079" max="3079" width="18.140625" style="18" customWidth="1"/>
    <col min="3080" max="3080" width="15.5703125" style="18" customWidth="1"/>
    <col min="3081" max="3081" width="14.7109375" style="18" customWidth="1"/>
    <col min="3082" max="3082" width="13.28515625" style="18" bestFit="1" customWidth="1"/>
    <col min="3083" max="3083" width="12.140625" style="18" bestFit="1" customWidth="1"/>
    <col min="3084" max="3084" width="16.42578125" style="18" customWidth="1"/>
    <col min="3085" max="3085" width="11.85546875" style="18" customWidth="1"/>
    <col min="3086" max="3086" width="41" style="18" customWidth="1"/>
    <col min="3087" max="3088" width="11.42578125" style="18"/>
    <col min="3089" max="3089" width="13.7109375" style="18" customWidth="1"/>
    <col min="3090" max="3090" width="12.42578125" style="18" bestFit="1" customWidth="1"/>
    <col min="3091" max="3091" width="18.42578125" style="18" customWidth="1"/>
    <col min="3092" max="3328" width="11.42578125" style="18"/>
    <col min="3329" max="3329" width="18.140625" style="18" customWidth="1"/>
    <col min="3330" max="3330" width="14" style="18" customWidth="1"/>
    <col min="3331" max="3331" width="7.5703125" style="18" customWidth="1"/>
    <col min="3332" max="3332" width="10.42578125" style="18" customWidth="1"/>
    <col min="3333" max="3333" width="12.85546875" style="18" customWidth="1"/>
    <col min="3334" max="3334" width="15.85546875" style="18" customWidth="1"/>
    <col min="3335" max="3335" width="18.140625" style="18" customWidth="1"/>
    <col min="3336" max="3336" width="15.5703125" style="18" customWidth="1"/>
    <col min="3337" max="3337" width="14.7109375" style="18" customWidth="1"/>
    <col min="3338" max="3338" width="13.28515625" style="18" bestFit="1" customWidth="1"/>
    <col min="3339" max="3339" width="12.140625" style="18" bestFit="1" customWidth="1"/>
    <col min="3340" max="3340" width="16.42578125" style="18" customWidth="1"/>
    <col min="3341" max="3341" width="11.85546875" style="18" customWidth="1"/>
    <col min="3342" max="3342" width="41" style="18" customWidth="1"/>
    <col min="3343" max="3344" width="11.42578125" style="18"/>
    <col min="3345" max="3345" width="13.7109375" style="18" customWidth="1"/>
    <col min="3346" max="3346" width="12.42578125" style="18" bestFit="1" customWidth="1"/>
    <col min="3347" max="3347" width="18.42578125" style="18" customWidth="1"/>
    <col min="3348" max="3584" width="11.42578125" style="18"/>
    <col min="3585" max="3585" width="18.140625" style="18" customWidth="1"/>
    <col min="3586" max="3586" width="14" style="18" customWidth="1"/>
    <col min="3587" max="3587" width="7.5703125" style="18" customWidth="1"/>
    <col min="3588" max="3588" width="10.42578125" style="18" customWidth="1"/>
    <col min="3589" max="3589" width="12.85546875" style="18" customWidth="1"/>
    <col min="3590" max="3590" width="15.85546875" style="18" customWidth="1"/>
    <col min="3591" max="3591" width="18.140625" style="18" customWidth="1"/>
    <col min="3592" max="3592" width="15.5703125" style="18" customWidth="1"/>
    <col min="3593" max="3593" width="14.7109375" style="18" customWidth="1"/>
    <col min="3594" max="3594" width="13.28515625" style="18" bestFit="1" customWidth="1"/>
    <col min="3595" max="3595" width="12.140625" style="18" bestFit="1" customWidth="1"/>
    <col min="3596" max="3596" width="16.42578125" style="18" customWidth="1"/>
    <col min="3597" max="3597" width="11.85546875" style="18" customWidth="1"/>
    <col min="3598" max="3598" width="41" style="18" customWidth="1"/>
    <col min="3599" max="3600" width="11.42578125" style="18"/>
    <col min="3601" max="3601" width="13.7109375" style="18" customWidth="1"/>
    <col min="3602" max="3602" width="12.42578125" style="18" bestFit="1" customWidth="1"/>
    <col min="3603" max="3603" width="18.42578125" style="18" customWidth="1"/>
    <col min="3604" max="3840" width="11.42578125" style="18"/>
    <col min="3841" max="3841" width="18.140625" style="18" customWidth="1"/>
    <col min="3842" max="3842" width="14" style="18" customWidth="1"/>
    <col min="3843" max="3843" width="7.5703125" style="18" customWidth="1"/>
    <col min="3844" max="3844" width="10.42578125" style="18" customWidth="1"/>
    <col min="3845" max="3845" width="12.85546875" style="18" customWidth="1"/>
    <col min="3846" max="3846" width="15.85546875" style="18" customWidth="1"/>
    <col min="3847" max="3847" width="18.140625" style="18" customWidth="1"/>
    <col min="3848" max="3848" width="15.5703125" style="18" customWidth="1"/>
    <col min="3849" max="3849" width="14.7109375" style="18" customWidth="1"/>
    <col min="3850" max="3850" width="13.28515625" style="18" bestFit="1" customWidth="1"/>
    <col min="3851" max="3851" width="12.140625" style="18" bestFit="1" customWidth="1"/>
    <col min="3852" max="3852" width="16.42578125" style="18" customWidth="1"/>
    <col min="3853" max="3853" width="11.85546875" style="18" customWidth="1"/>
    <col min="3854" max="3854" width="41" style="18" customWidth="1"/>
    <col min="3855" max="3856" width="11.42578125" style="18"/>
    <col min="3857" max="3857" width="13.7109375" style="18" customWidth="1"/>
    <col min="3858" max="3858" width="12.42578125" style="18" bestFit="1" customWidth="1"/>
    <col min="3859" max="3859" width="18.42578125" style="18" customWidth="1"/>
    <col min="3860" max="4096" width="11.42578125" style="18"/>
    <col min="4097" max="4097" width="18.140625" style="18" customWidth="1"/>
    <col min="4098" max="4098" width="14" style="18" customWidth="1"/>
    <col min="4099" max="4099" width="7.5703125" style="18" customWidth="1"/>
    <col min="4100" max="4100" width="10.42578125" style="18" customWidth="1"/>
    <col min="4101" max="4101" width="12.85546875" style="18" customWidth="1"/>
    <col min="4102" max="4102" width="15.85546875" style="18" customWidth="1"/>
    <col min="4103" max="4103" width="18.140625" style="18" customWidth="1"/>
    <col min="4104" max="4104" width="15.5703125" style="18" customWidth="1"/>
    <col min="4105" max="4105" width="14.7109375" style="18" customWidth="1"/>
    <col min="4106" max="4106" width="13.28515625" style="18" bestFit="1" customWidth="1"/>
    <col min="4107" max="4107" width="12.140625" style="18" bestFit="1" customWidth="1"/>
    <col min="4108" max="4108" width="16.42578125" style="18" customWidth="1"/>
    <col min="4109" max="4109" width="11.85546875" style="18" customWidth="1"/>
    <col min="4110" max="4110" width="41" style="18" customWidth="1"/>
    <col min="4111" max="4112" width="11.42578125" style="18"/>
    <col min="4113" max="4113" width="13.7109375" style="18" customWidth="1"/>
    <col min="4114" max="4114" width="12.42578125" style="18" bestFit="1" customWidth="1"/>
    <col min="4115" max="4115" width="18.42578125" style="18" customWidth="1"/>
    <col min="4116" max="4352" width="11.42578125" style="18"/>
    <col min="4353" max="4353" width="18.140625" style="18" customWidth="1"/>
    <col min="4354" max="4354" width="14" style="18" customWidth="1"/>
    <col min="4355" max="4355" width="7.5703125" style="18" customWidth="1"/>
    <col min="4356" max="4356" width="10.42578125" style="18" customWidth="1"/>
    <col min="4357" max="4357" width="12.85546875" style="18" customWidth="1"/>
    <col min="4358" max="4358" width="15.85546875" style="18" customWidth="1"/>
    <col min="4359" max="4359" width="18.140625" style="18" customWidth="1"/>
    <col min="4360" max="4360" width="15.5703125" style="18" customWidth="1"/>
    <col min="4361" max="4361" width="14.7109375" style="18" customWidth="1"/>
    <col min="4362" max="4362" width="13.28515625" style="18" bestFit="1" customWidth="1"/>
    <col min="4363" max="4363" width="12.140625" style="18" bestFit="1" customWidth="1"/>
    <col min="4364" max="4364" width="16.42578125" style="18" customWidth="1"/>
    <col min="4365" max="4365" width="11.85546875" style="18" customWidth="1"/>
    <col min="4366" max="4366" width="41" style="18" customWidth="1"/>
    <col min="4367" max="4368" width="11.42578125" style="18"/>
    <col min="4369" max="4369" width="13.7109375" style="18" customWidth="1"/>
    <col min="4370" max="4370" width="12.42578125" style="18" bestFit="1" customWidth="1"/>
    <col min="4371" max="4371" width="18.42578125" style="18" customWidth="1"/>
    <col min="4372" max="4608" width="11.42578125" style="18"/>
    <col min="4609" max="4609" width="18.140625" style="18" customWidth="1"/>
    <col min="4610" max="4610" width="14" style="18" customWidth="1"/>
    <col min="4611" max="4611" width="7.5703125" style="18" customWidth="1"/>
    <col min="4612" max="4612" width="10.42578125" style="18" customWidth="1"/>
    <col min="4613" max="4613" width="12.85546875" style="18" customWidth="1"/>
    <col min="4614" max="4614" width="15.85546875" style="18" customWidth="1"/>
    <col min="4615" max="4615" width="18.140625" style="18" customWidth="1"/>
    <col min="4616" max="4616" width="15.5703125" style="18" customWidth="1"/>
    <col min="4617" max="4617" width="14.7109375" style="18" customWidth="1"/>
    <col min="4618" max="4618" width="13.28515625" style="18" bestFit="1" customWidth="1"/>
    <col min="4619" max="4619" width="12.140625" style="18" bestFit="1" customWidth="1"/>
    <col min="4620" max="4620" width="16.42578125" style="18" customWidth="1"/>
    <col min="4621" max="4621" width="11.85546875" style="18" customWidth="1"/>
    <col min="4622" max="4622" width="41" style="18" customWidth="1"/>
    <col min="4623" max="4624" width="11.42578125" style="18"/>
    <col min="4625" max="4625" width="13.7109375" style="18" customWidth="1"/>
    <col min="4626" max="4626" width="12.42578125" style="18" bestFit="1" customWidth="1"/>
    <col min="4627" max="4627" width="18.42578125" style="18" customWidth="1"/>
    <col min="4628" max="4864" width="11.42578125" style="18"/>
    <col min="4865" max="4865" width="18.140625" style="18" customWidth="1"/>
    <col min="4866" max="4866" width="14" style="18" customWidth="1"/>
    <col min="4867" max="4867" width="7.5703125" style="18" customWidth="1"/>
    <col min="4868" max="4868" width="10.42578125" style="18" customWidth="1"/>
    <col min="4869" max="4869" width="12.85546875" style="18" customWidth="1"/>
    <col min="4870" max="4870" width="15.85546875" style="18" customWidth="1"/>
    <col min="4871" max="4871" width="18.140625" style="18" customWidth="1"/>
    <col min="4872" max="4872" width="15.5703125" style="18" customWidth="1"/>
    <col min="4873" max="4873" width="14.7109375" style="18" customWidth="1"/>
    <col min="4874" max="4874" width="13.28515625" style="18" bestFit="1" customWidth="1"/>
    <col min="4875" max="4875" width="12.140625" style="18" bestFit="1" customWidth="1"/>
    <col min="4876" max="4876" width="16.42578125" style="18" customWidth="1"/>
    <col min="4877" max="4877" width="11.85546875" style="18" customWidth="1"/>
    <col min="4878" max="4878" width="41" style="18" customWidth="1"/>
    <col min="4879" max="4880" width="11.42578125" style="18"/>
    <col min="4881" max="4881" width="13.7109375" style="18" customWidth="1"/>
    <col min="4882" max="4882" width="12.42578125" style="18" bestFit="1" customWidth="1"/>
    <col min="4883" max="4883" width="18.42578125" style="18" customWidth="1"/>
    <col min="4884" max="5120" width="11.42578125" style="18"/>
    <col min="5121" max="5121" width="18.140625" style="18" customWidth="1"/>
    <col min="5122" max="5122" width="14" style="18" customWidth="1"/>
    <col min="5123" max="5123" width="7.5703125" style="18" customWidth="1"/>
    <col min="5124" max="5124" width="10.42578125" style="18" customWidth="1"/>
    <col min="5125" max="5125" width="12.85546875" style="18" customWidth="1"/>
    <col min="5126" max="5126" width="15.85546875" style="18" customWidth="1"/>
    <col min="5127" max="5127" width="18.140625" style="18" customWidth="1"/>
    <col min="5128" max="5128" width="15.5703125" style="18" customWidth="1"/>
    <col min="5129" max="5129" width="14.7109375" style="18" customWidth="1"/>
    <col min="5130" max="5130" width="13.28515625" style="18" bestFit="1" customWidth="1"/>
    <col min="5131" max="5131" width="12.140625" style="18" bestFit="1" customWidth="1"/>
    <col min="5132" max="5132" width="16.42578125" style="18" customWidth="1"/>
    <col min="5133" max="5133" width="11.85546875" style="18" customWidth="1"/>
    <col min="5134" max="5134" width="41" style="18" customWidth="1"/>
    <col min="5135" max="5136" width="11.42578125" style="18"/>
    <col min="5137" max="5137" width="13.7109375" style="18" customWidth="1"/>
    <col min="5138" max="5138" width="12.42578125" style="18" bestFit="1" customWidth="1"/>
    <col min="5139" max="5139" width="18.42578125" style="18" customWidth="1"/>
    <col min="5140" max="5376" width="11.42578125" style="18"/>
    <col min="5377" max="5377" width="18.140625" style="18" customWidth="1"/>
    <col min="5378" max="5378" width="14" style="18" customWidth="1"/>
    <col min="5379" max="5379" width="7.5703125" style="18" customWidth="1"/>
    <col min="5380" max="5380" width="10.42578125" style="18" customWidth="1"/>
    <col min="5381" max="5381" width="12.85546875" style="18" customWidth="1"/>
    <col min="5382" max="5382" width="15.85546875" style="18" customWidth="1"/>
    <col min="5383" max="5383" width="18.140625" style="18" customWidth="1"/>
    <col min="5384" max="5384" width="15.5703125" style="18" customWidth="1"/>
    <col min="5385" max="5385" width="14.7109375" style="18" customWidth="1"/>
    <col min="5386" max="5386" width="13.28515625" style="18" bestFit="1" customWidth="1"/>
    <col min="5387" max="5387" width="12.140625" style="18" bestFit="1" customWidth="1"/>
    <col min="5388" max="5388" width="16.42578125" style="18" customWidth="1"/>
    <col min="5389" max="5389" width="11.85546875" style="18" customWidth="1"/>
    <col min="5390" max="5390" width="41" style="18" customWidth="1"/>
    <col min="5391" max="5392" width="11.42578125" style="18"/>
    <col min="5393" max="5393" width="13.7109375" style="18" customWidth="1"/>
    <col min="5394" max="5394" width="12.42578125" style="18" bestFit="1" customWidth="1"/>
    <col min="5395" max="5395" width="18.42578125" style="18" customWidth="1"/>
    <col min="5396" max="5632" width="11.42578125" style="18"/>
    <col min="5633" max="5633" width="18.140625" style="18" customWidth="1"/>
    <col min="5634" max="5634" width="14" style="18" customWidth="1"/>
    <col min="5635" max="5635" width="7.5703125" style="18" customWidth="1"/>
    <col min="5636" max="5636" width="10.42578125" style="18" customWidth="1"/>
    <col min="5637" max="5637" width="12.85546875" style="18" customWidth="1"/>
    <col min="5638" max="5638" width="15.85546875" style="18" customWidth="1"/>
    <col min="5639" max="5639" width="18.140625" style="18" customWidth="1"/>
    <col min="5640" max="5640" width="15.5703125" style="18" customWidth="1"/>
    <col min="5641" max="5641" width="14.7109375" style="18" customWidth="1"/>
    <col min="5642" max="5642" width="13.28515625" style="18" bestFit="1" customWidth="1"/>
    <col min="5643" max="5643" width="12.140625" style="18" bestFit="1" customWidth="1"/>
    <col min="5644" max="5644" width="16.42578125" style="18" customWidth="1"/>
    <col min="5645" max="5645" width="11.85546875" style="18" customWidth="1"/>
    <col min="5646" max="5646" width="41" style="18" customWidth="1"/>
    <col min="5647" max="5648" width="11.42578125" style="18"/>
    <col min="5649" max="5649" width="13.7109375" style="18" customWidth="1"/>
    <col min="5650" max="5650" width="12.42578125" style="18" bestFit="1" customWidth="1"/>
    <col min="5651" max="5651" width="18.42578125" style="18" customWidth="1"/>
    <col min="5652" max="5888" width="11.42578125" style="18"/>
    <col min="5889" max="5889" width="18.140625" style="18" customWidth="1"/>
    <col min="5890" max="5890" width="14" style="18" customWidth="1"/>
    <col min="5891" max="5891" width="7.5703125" style="18" customWidth="1"/>
    <col min="5892" max="5892" width="10.42578125" style="18" customWidth="1"/>
    <col min="5893" max="5893" width="12.85546875" style="18" customWidth="1"/>
    <col min="5894" max="5894" width="15.85546875" style="18" customWidth="1"/>
    <col min="5895" max="5895" width="18.140625" style="18" customWidth="1"/>
    <col min="5896" max="5896" width="15.5703125" style="18" customWidth="1"/>
    <col min="5897" max="5897" width="14.7109375" style="18" customWidth="1"/>
    <col min="5898" max="5898" width="13.28515625" style="18" bestFit="1" customWidth="1"/>
    <col min="5899" max="5899" width="12.140625" style="18" bestFit="1" customWidth="1"/>
    <col min="5900" max="5900" width="16.42578125" style="18" customWidth="1"/>
    <col min="5901" max="5901" width="11.85546875" style="18" customWidth="1"/>
    <col min="5902" max="5902" width="41" style="18" customWidth="1"/>
    <col min="5903" max="5904" width="11.42578125" style="18"/>
    <col min="5905" max="5905" width="13.7109375" style="18" customWidth="1"/>
    <col min="5906" max="5906" width="12.42578125" style="18" bestFit="1" customWidth="1"/>
    <col min="5907" max="5907" width="18.42578125" style="18" customWidth="1"/>
    <col min="5908" max="6144" width="11.42578125" style="18"/>
    <col min="6145" max="6145" width="18.140625" style="18" customWidth="1"/>
    <col min="6146" max="6146" width="14" style="18" customWidth="1"/>
    <col min="6147" max="6147" width="7.5703125" style="18" customWidth="1"/>
    <col min="6148" max="6148" width="10.42578125" style="18" customWidth="1"/>
    <col min="6149" max="6149" width="12.85546875" style="18" customWidth="1"/>
    <col min="6150" max="6150" width="15.85546875" style="18" customWidth="1"/>
    <col min="6151" max="6151" width="18.140625" style="18" customWidth="1"/>
    <col min="6152" max="6152" width="15.5703125" style="18" customWidth="1"/>
    <col min="6153" max="6153" width="14.7109375" style="18" customWidth="1"/>
    <col min="6154" max="6154" width="13.28515625" style="18" bestFit="1" customWidth="1"/>
    <col min="6155" max="6155" width="12.140625" style="18" bestFit="1" customWidth="1"/>
    <col min="6156" max="6156" width="16.42578125" style="18" customWidth="1"/>
    <col min="6157" max="6157" width="11.85546875" style="18" customWidth="1"/>
    <col min="6158" max="6158" width="41" style="18" customWidth="1"/>
    <col min="6159" max="6160" width="11.42578125" style="18"/>
    <col min="6161" max="6161" width="13.7109375" style="18" customWidth="1"/>
    <col min="6162" max="6162" width="12.42578125" style="18" bestFit="1" customWidth="1"/>
    <col min="6163" max="6163" width="18.42578125" style="18" customWidth="1"/>
    <col min="6164" max="6400" width="11.42578125" style="18"/>
    <col min="6401" max="6401" width="18.140625" style="18" customWidth="1"/>
    <col min="6402" max="6402" width="14" style="18" customWidth="1"/>
    <col min="6403" max="6403" width="7.5703125" style="18" customWidth="1"/>
    <col min="6404" max="6404" width="10.42578125" style="18" customWidth="1"/>
    <col min="6405" max="6405" width="12.85546875" style="18" customWidth="1"/>
    <col min="6406" max="6406" width="15.85546875" style="18" customWidth="1"/>
    <col min="6407" max="6407" width="18.140625" style="18" customWidth="1"/>
    <col min="6408" max="6408" width="15.5703125" style="18" customWidth="1"/>
    <col min="6409" max="6409" width="14.7109375" style="18" customWidth="1"/>
    <col min="6410" max="6410" width="13.28515625" style="18" bestFit="1" customWidth="1"/>
    <col min="6411" max="6411" width="12.140625" style="18" bestFit="1" customWidth="1"/>
    <col min="6412" max="6412" width="16.42578125" style="18" customWidth="1"/>
    <col min="6413" max="6413" width="11.85546875" style="18" customWidth="1"/>
    <col min="6414" max="6414" width="41" style="18" customWidth="1"/>
    <col min="6415" max="6416" width="11.42578125" style="18"/>
    <col min="6417" max="6417" width="13.7109375" style="18" customWidth="1"/>
    <col min="6418" max="6418" width="12.42578125" style="18" bestFit="1" customWidth="1"/>
    <col min="6419" max="6419" width="18.42578125" style="18" customWidth="1"/>
    <col min="6420" max="6656" width="11.42578125" style="18"/>
    <col min="6657" max="6657" width="18.140625" style="18" customWidth="1"/>
    <col min="6658" max="6658" width="14" style="18" customWidth="1"/>
    <col min="6659" max="6659" width="7.5703125" style="18" customWidth="1"/>
    <col min="6660" max="6660" width="10.42578125" style="18" customWidth="1"/>
    <col min="6661" max="6661" width="12.85546875" style="18" customWidth="1"/>
    <col min="6662" max="6662" width="15.85546875" style="18" customWidth="1"/>
    <col min="6663" max="6663" width="18.140625" style="18" customWidth="1"/>
    <col min="6664" max="6664" width="15.5703125" style="18" customWidth="1"/>
    <col min="6665" max="6665" width="14.7109375" style="18" customWidth="1"/>
    <col min="6666" max="6666" width="13.28515625" style="18" bestFit="1" customWidth="1"/>
    <col min="6667" max="6667" width="12.140625" style="18" bestFit="1" customWidth="1"/>
    <col min="6668" max="6668" width="16.42578125" style="18" customWidth="1"/>
    <col min="6669" max="6669" width="11.85546875" style="18" customWidth="1"/>
    <col min="6670" max="6670" width="41" style="18" customWidth="1"/>
    <col min="6671" max="6672" width="11.42578125" style="18"/>
    <col min="6673" max="6673" width="13.7109375" style="18" customWidth="1"/>
    <col min="6674" max="6674" width="12.42578125" style="18" bestFit="1" customWidth="1"/>
    <col min="6675" max="6675" width="18.42578125" style="18" customWidth="1"/>
    <col min="6676" max="6912" width="11.42578125" style="18"/>
    <col min="6913" max="6913" width="18.140625" style="18" customWidth="1"/>
    <col min="6914" max="6914" width="14" style="18" customWidth="1"/>
    <col min="6915" max="6915" width="7.5703125" style="18" customWidth="1"/>
    <col min="6916" max="6916" width="10.42578125" style="18" customWidth="1"/>
    <col min="6917" max="6917" width="12.85546875" style="18" customWidth="1"/>
    <col min="6918" max="6918" width="15.85546875" style="18" customWidth="1"/>
    <col min="6919" max="6919" width="18.140625" style="18" customWidth="1"/>
    <col min="6920" max="6920" width="15.5703125" style="18" customWidth="1"/>
    <col min="6921" max="6921" width="14.7109375" style="18" customWidth="1"/>
    <col min="6922" max="6922" width="13.28515625" style="18" bestFit="1" customWidth="1"/>
    <col min="6923" max="6923" width="12.140625" style="18" bestFit="1" customWidth="1"/>
    <col min="6924" max="6924" width="16.42578125" style="18" customWidth="1"/>
    <col min="6925" max="6925" width="11.85546875" style="18" customWidth="1"/>
    <col min="6926" max="6926" width="41" style="18" customWidth="1"/>
    <col min="6927" max="6928" width="11.42578125" style="18"/>
    <col min="6929" max="6929" width="13.7109375" style="18" customWidth="1"/>
    <col min="6930" max="6930" width="12.42578125" style="18" bestFit="1" customWidth="1"/>
    <col min="6931" max="6931" width="18.42578125" style="18" customWidth="1"/>
    <col min="6932" max="7168" width="11.42578125" style="18"/>
    <col min="7169" max="7169" width="18.140625" style="18" customWidth="1"/>
    <col min="7170" max="7170" width="14" style="18" customWidth="1"/>
    <col min="7171" max="7171" width="7.5703125" style="18" customWidth="1"/>
    <col min="7172" max="7172" width="10.42578125" style="18" customWidth="1"/>
    <col min="7173" max="7173" width="12.85546875" style="18" customWidth="1"/>
    <col min="7174" max="7174" width="15.85546875" style="18" customWidth="1"/>
    <col min="7175" max="7175" width="18.140625" style="18" customWidth="1"/>
    <col min="7176" max="7176" width="15.5703125" style="18" customWidth="1"/>
    <col min="7177" max="7177" width="14.7109375" style="18" customWidth="1"/>
    <col min="7178" max="7178" width="13.28515625" style="18" bestFit="1" customWidth="1"/>
    <col min="7179" max="7179" width="12.140625" style="18" bestFit="1" customWidth="1"/>
    <col min="7180" max="7180" width="16.42578125" style="18" customWidth="1"/>
    <col min="7181" max="7181" width="11.85546875" style="18" customWidth="1"/>
    <col min="7182" max="7182" width="41" style="18" customWidth="1"/>
    <col min="7183" max="7184" width="11.42578125" style="18"/>
    <col min="7185" max="7185" width="13.7109375" style="18" customWidth="1"/>
    <col min="7186" max="7186" width="12.42578125" style="18" bestFit="1" customWidth="1"/>
    <col min="7187" max="7187" width="18.42578125" style="18" customWidth="1"/>
    <col min="7188" max="7424" width="11.42578125" style="18"/>
    <col min="7425" max="7425" width="18.140625" style="18" customWidth="1"/>
    <col min="7426" max="7426" width="14" style="18" customWidth="1"/>
    <col min="7427" max="7427" width="7.5703125" style="18" customWidth="1"/>
    <col min="7428" max="7428" width="10.42578125" style="18" customWidth="1"/>
    <col min="7429" max="7429" width="12.85546875" style="18" customWidth="1"/>
    <col min="7430" max="7430" width="15.85546875" style="18" customWidth="1"/>
    <col min="7431" max="7431" width="18.140625" style="18" customWidth="1"/>
    <col min="7432" max="7432" width="15.5703125" style="18" customWidth="1"/>
    <col min="7433" max="7433" width="14.7109375" style="18" customWidth="1"/>
    <col min="7434" max="7434" width="13.28515625" style="18" bestFit="1" customWidth="1"/>
    <col min="7435" max="7435" width="12.140625" style="18" bestFit="1" customWidth="1"/>
    <col min="7436" max="7436" width="16.42578125" style="18" customWidth="1"/>
    <col min="7437" max="7437" width="11.85546875" style="18" customWidth="1"/>
    <col min="7438" max="7438" width="41" style="18" customWidth="1"/>
    <col min="7439" max="7440" width="11.42578125" style="18"/>
    <col min="7441" max="7441" width="13.7109375" style="18" customWidth="1"/>
    <col min="7442" max="7442" width="12.42578125" style="18" bestFit="1" customWidth="1"/>
    <col min="7443" max="7443" width="18.42578125" style="18" customWidth="1"/>
    <col min="7444" max="7680" width="11.42578125" style="18"/>
    <col min="7681" max="7681" width="18.140625" style="18" customWidth="1"/>
    <col min="7682" max="7682" width="14" style="18" customWidth="1"/>
    <col min="7683" max="7683" width="7.5703125" style="18" customWidth="1"/>
    <col min="7684" max="7684" width="10.42578125" style="18" customWidth="1"/>
    <col min="7685" max="7685" width="12.85546875" style="18" customWidth="1"/>
    <col min="7686" max="7686" width="15.85546875" style="18" customWidth="1"/>
    <col min="7687" max="7687" width="18.140625" style="18" customWidth="1"/>
    <col min="7688" max="7688" width="15.5703125" style="18" customWidth="1"/>
    <col min="7689" max="7689" width="14.7109375" style="18" customWidth="1"/>
    <col min="7690" max="7690" width="13.28515625" style="18" bestFit="1" customWidth="1"/>
    <col min="7691" max="7691" width="12.140625" style="18" bestFit="1" customWidth="1"/>
    <col min="7692" max="7692" width="16.42578125" style="18" customWidth="1"/>
    <col min="7693" max="7693" width="11.85546875" style="18" customWidth="1"/>
    <col min="7694" max="7694" width="41" style="18" customWidth="1"/>
    <col min="7695" max="7696" width="11.42578125" style="18"/>
    <col min="7697" max="7697" width="13.7109375" style="18" customWidth="1"/>
    <col min="7698" max="7698" width="12.42578125" style="18" bestFit="1" customWidth="1"/>
    <col min="7699" max="7699" width="18.42578125" style="18" customWidth="1"/>
    <col min="7700" max="7936" width="11.42578125" style="18"/>
    <col min="7937" max="7937" width="18.140625" style="18" customWidth="1"/>
    <col min="7938" max="7938" width="14" style="18" customWidth="1"/>
    <col min="7939" max="7939" width="7.5703125" style="18" customWidth="1"/>
    <col min="7940" max="7940" width="10.42578125" style="18" customWidth="1"/>
    <col min="7941" max="7941" width="12.85546875" style="18" customWidth="1"/>
    <col min="7942" max="7942" width="15.85546875" style="18" customWidth="1"/>
    <col min="7943" max="7943" width="18.140625" style="18" customWidth="1"/>
    <col min="7944" max="7944" width="15.5703125" style="18" customWidth="1"/>
    <col min="7945" max="7945" width="14.7109375" style="18" customWidth="1"/>
    <col min="7946" max="7946" width="13.28515625" style="18" bestFit="1" customWidth="1"/>
    <col min="7947" max="7947" width="12.140625" style="18" bestFit="1" customWidth="1"/>
    <col min="7948" max="7948" width="16.42578125" style="18" customWidth="1"/>
    <col min="7949" max="7949" width="11.85546875" style="18" customWidth="1"/>
    <col min="7950" max="7950" width="41" style="18" customWidth="1"/>
    <col min="7951" max="7952" width="11.42578125" style="18"/>
    <col min="7953" max="7953" width="13.7109375" style="18" customWidth="1"/>
    <col min="7954" max="7954" width="12.42578125" style="18" bestFit="1" customWidth="1"/>
    <col min="7955" max="7955" width="18.42578125" style="18" customWidth="1"/>
    <col min="7956" max="8192" width="11.42578125" style="18"/>
    <col min="8193" max="8193" width="18.140625" style="18" customWidth="1"/>
    <col min="8194" max="8194" width="14" style="18" customWidth="1"/>
    <col min="8195" max="8195" width="7.5703125" style="18" customWidth="1"/>
    <col min="8196" max="8196" width="10.42578125" style="18" customWidth="1"/>
    <col min="8197" max="8197" width="12.85546875" style="18" customWidth="1"/>
    <col min="8198" max="8198" width="15.85546875" style="18" customWidth="1"/>
    <col min="8199" max="8199" width="18.140625" style="18" customWidth="1"/>
    <col min="8200" max="8200" width="15.5703125" style="18" customWidth="1"/>
    <col min="8201" max="8201" width="14.7109375" style="18" customWidth="1"/>
    <col min="8202" max="8202" width="13.28515625" style="18" bestFit="1" customWidth="1"/>
    <col min="8203" max="8203" width="12.140625" style="18" bestFit="1" customWidth="1"/>
    <col min="8204" max="8204" width="16.42578125" style="18" customWidth="1"/>
    <col min="8205" max="8205" width="11.85546875" style="18" customWidth="1"/>
    <col min="8206" max="8206" width="41" style="18" customWidth="1"/>
    <col min="8207" max="8208" width="11.42578125" style="18"/>
    <col min="8209" max="8209" width="13.7109375" style="18" customWidth="1"/>
    <col min="8210" max="8210" width="12.42578125" style="18" bestFit="1" customWidth="1"/>
    <col min="8211" max="8211" width="18.42578125" style="18" customWidth="1"/>
    <col min="8212" max="8448" width="11.42578125" style="18"/>
    <col min="8449" max="8449" width="18.140625" style="18" customWidth="1"/>
    <col min="8450" max="8450" width="14" style="18" customWidth="1"/>
    <col min="8451" max="8451" width="7.5703125" style="18" customWidth="1"/>
    <col min="8452" max="8452" width="10.42578125" style="18" customWidth="1"/>
    <col min="8453" max="8453" width="12.85546875" style="18" customWidth="1"/>
    <col min="8454" max="8454" width="15.85546875" style="18" customWidth="1"/>
    <col min="8455" max="8455" width="18.140625" style="18" customWidth="1"/>
    <col min="8456" max="8456" width="15.5703125" style="18" customWidth="1"/>
    <col min="8457" max="8457" width="14.7109375" style="18" customWidth="1"/>
    <col min="8458" max="8458" width="13.28515625" style="18" bestFit="1" customWidth="1"/>
    <col min="8459" max="8459" width="12.140625" style="18" bestFit="1" customWidth="1"/>
    <col min="8460" max="8460" width="16.42578125" style="18" customWidth="1"/>
    <col min="8461" max="8461" width="11.85546875" style="18" customWidth="1"/>
    <col min="8462" max="8462" width="41" style="18" customWidth="1"/>
    <col min="8463" max="8464" width="11.42578125" style="18"/>
    <col min="8465" max="8465" width="13.7109375" style="18" customWidth="1"/>
    <col min="8466" max="8466" width="12.42578125" style="18" bestFit="1" customWidth="1"/>
    <col min="8467" max="8467" width="18.42578125" style="18" customWidth="1"/>
    <col min="8468" max="8704" width="11.42578125" style="18"/>
    <col min="8705" max="8705" width="18.140625" style="18" customWidth="1"/>
    <col min="8706" max="8706" width="14" style="18" customWidth="1"/>
    <col min="8707" max="8707" width="7.5703125" style="18" customWidth="1"/>
    <col min="8708" max="8708" width="10.42578125" style="18" customWidth="1"/>
    <col min="8709" max="8709" width="12.85546875" style="18" customWidth="1"/>
    <col min="8710" max="8710" width="15.85546875" style="18" customWidth="1"/>
    <col min="8711" max="8711" width="18.140625" style="18" customWidth="1"/>
    <col min="8712" max="8712" width="15.5703125" style="18" customWidth="1"/>
    <col min="8713" max="8713" width="14.7109375" style="18" customWidth="1"/>
    <col min="8714" max="8714" width="13.28515625" style="18" bestFit="1" customWidth="1"/>
    <col min="8715" max="8715" width="12.140625" style="18" bestFit="1" customWidth="1"/>
    <col min="8716" max="8716" width="16.42578125" style="18" customWidth="1"/>
    <col min="8717" max="8717" width="11.85546875" style="18" customWidth="1"/>
    <col min="8718" max="8718" width="41" style="18" customWidth="1"/>
    <col min="8719" max="8720" width="11.42578125" style="18"/>
    <col min="8721" max="8721" width="13.7109375" style="18" customWidth="1"/>
    <col min="8722" max="8722" width="12.42578125" style="18" bestFit="1" customWidth="1"/>
    <col min="8723" max="8723" width="18.42578125" style="18" customWidth="1"/>
    <col min="8724" max="8960" width="11.42578125" style="18"/>
    <col min="8961" max="8961" width="18.140625" style="18" customWidth="1"/>
    <col min="8962" max="8962" width="14" style="18" customWidth="1"/>
    <col min="8963" max="8963" width="7.5703125" style="18" customWidth="1"/>
    <col min="8964" max="8964" width="10.42578125" style="18" customWidth="1"/>
    <col min="8965" max="8965" width="12.85546875" style="18" customWidth="1"/>
    <col min="8966" max="8966" width="15.85546875" style="18" customWidth="1"/>
    <col min="8967" max="8967" width="18.140625" style="18" customWidth="1"/>
    <col min="8968" max="8968" width="15.5703125" style="18" customWidth="1"/>
    <col min="8969" max="8969" width="14.7109375" style="18" customWidth="1"/>
    <col min="8970" max="8970" width="13.28515625" style="18" bestFit="1" customWidth="1"/>
    <col min="8971" max="8971" width="12.140625" style="18" bestFit="1" customWidth="1"/>
    <col min="8972" max="8972" width="16.42578125" style="18" customWidth="1"/>
    <col min="8973" max="8973" width="11.85546875" style="18" customWidth="1"/>
    <col min="8974" max="8974" width="41" style="18" customWidth="1"/>
    <col min="8975" max="8976" width="11.42578125" style="18"/>
    <col min="8977" max="8977" width="13.7109375" style="18" customWidth="1"/>
    <col min="8978" max="8978" width="12.42578125" style="18" bestFit="1" customWidth="1"/>
    <col min="8979" max="8979" width="18.42578125" style="18" customWidth="1"/>
    <col min="8980" max="9216" width="11.42578125" style="18"/>
    <col min="9217" max="9217" width="18.140625" style="18" customWidth="1"/>
    <col min="9218" max="9218" width="14" style="18" customWidth="1"/>
    <col min="9219" max="9219" width="7.5703125" style="18" customWidth="1"/>
    <col min="9220" max="9220" width="10.42578125" style="18" customWidth="1"/>
    <col min="9221" max="9221" width="12.85546875" style="18" customWidth="1"/>
    <col min="9222" max="9222" width="15.85546875" style="18" customWidth="1"/>
    <col min="9223" max="9223" width="18.140625" style="18" customWidth="1"/>
    <col min="9224" max="9224" width="15.5703125" style="18" customWidth="1"/>
    <col min="9225" max="9225" width="14.7109375" style="18" customWidth="1"/>
    <col min="9226" max="9226" width="13.28515625" style="18" bestFit="1" customWidth="1"/>
    <col min="9227" max="9227" width="12.140625" style="18" bestFit="1" customWidth="1"/>
    <col min="9228" max="9228" width="16.42578125" style="18" customWidth="1"/>
    <col min="9229" max="9229" width="11.85546875" style="18" customWidth="1"/>
    <col min="9230" max="9230" width="41" style="18" customWidth="1"/>
    <col min="9231" max="9232" width="11.42578125" style="18"/>
    <col min="9233" max="9233" width="13.7109375" style="18" customWidth="1"/>
    <col min="9234" max="9234" width="12.42578125" style="18" bestFit="1" customWidth="1"/>
    <col min="9235" max="9235" width="18.42578125" style="18" customWidth="1"/>
    <col min="9236" max="9472" width="11.42578125" style="18"/>
    <col min="9473" max="9473" width="18.140625" style="18" customWidth="1"/>
    <col min="9474" max="9474" width="14" style="18" customWidth="1"/>
    <col min="9475" max="9475" width="7.5703125" style="18" customWidth="1"/>
    <col min="9476" max="9476" width="10.42578125" style="18" customWidth="1"/>
    <col min="9477" max="9477" width="12.85546875" style="18" customWidth="1"/>
    <col min="9478" max="9478" width="15.85546875" style="18" customWidth="1"/>
    <col min="9479" max="9479" width="18.140625" style="18" customWidth="1"/>
    <col min="9480" max="9480" width="15.5703125" style="18" customWidth="1"/>
    <col min="9481" max="9481" width="14.7109375" style="18" customWidth="1"/>
    <col min="9482" max="9482" width="13.28515625" style="18" bestFit="1" customWidth="1"/>
    <col min="9483" max="9483" width="12.140625" style="18" bestFit="1" customWidth="1"/>
    <col min="9484" max="9484" width="16.42578125" style="18" customWidth="1"/>
    <col min="9485" max="9485" width="11.85546875" style="18" customWidth="1"/>
    <col min="9486" max="9486" width="41" style="18" customWidth="1"/>
    <col min="9487" max="9488" width="11.42578125" style="18"/>
    <col min="9489" max="9489" width="13.7109375" style="18" customWidth="1"/>
    <col min="9490" max="9490" width="12.42578125" style="18" bestFit="1" customWidth="1"/>
    <col min="9491" max="9491" width="18.42578125" style="18" customWidth="1"/>
    <col min="9492" max="9728" width="11.42578125" style="18"/>
    <col min="9729" max="9729" width="18.140625" style="18" customWidth="1"/>
    <col min="9730" max="9730" width="14" style="18" customWidth="1"/>
    <col min="9731" max="9731" width="7.5703125" style="18" customWidth="1"/>
    <col min="9732" max="9732" width="10.42578125" style="18" customWidth="1"/>
    <col min="9733" max="9733" width="12.85546875" style="18" customWidth="1"/>
    <col min="9734" max="9734" width="15.85546875" style="18" customWidth="1"/>
    <col min="9735" max="9735" width="18.140625" style="18" customWidth="1"/>
    <col min="9736" max="9736" width="15.5703125" style="18" customWidth="1"/>
    <col min="9737" max="9737" width="14.7109375" style="18" customWidth="1"/>
    <col min="9738" max="9738" width="13.28515625" style="18" bestFit="1" customWidth="1"/>
    <col min="9739" max="9739" width="12.140625" style="18" bestFit="1" customWidth="1"/>
    <col min="9740" max="9740" width="16.42578125" style="18" customWidth="1"/>
    <col min="9741" max="9741" width="11.85546875" style="18" customWidth="1"/>
    <col min="9742" max="9742" width="41" style="18" customWidth="1"/>
    <col min="9743" max="9744" width="11.42578125" style="18"/>
    <col min="9745" max="9745" width="13.7109375" style="18" customWidth="1"/>
    <col min="9746" max="9746" width="12.42578125" style="18" bestFit="1" customWidth="1"/>
    <col min="9747" max="9747" width="18.42578125" style="18" customWidth="1"/>
    <col min="9748" max="9984" width="11.42578125" style="18"/>
    <col min="9985" max="9985" width="18.140625" style="18" customWidth="1"/>
    <col min="9986" max="9986" width="14" style="18" customWidth="1"/>
    <col min="9987" max="9987" width="7.5703125" style="18" customWidth="1"/>
    <col min="9988" max="9988" width="10.42578125" style="18" customWidth="1"/>
    <col min="9989" max="9989" width="12.85546875" style="18" customWidth="1"/>
    <col min="9990" max="9990" width="15.85546875" style="18" customWidth="1"/>
    <col min="9991" max="9991" width="18.140625" style="18" customWidth="1"/>
    <col min="9992" max="9992" width="15.5703125" style="18" customWidth="1"/>
    <col min="9993" max="9993" width="14.7109375" style="18" customWidth="1"/>
    <col min="9994" max="9994" width="13.28515625" style="18" bestFit="1" customWidth="1"/>
    <col min="9995" max="9995" width="12.140625" style="18" bestFit="1" customWidth="1"/>
    <col min="9996" max="9996" width="16.42578125" style="18" customWidth="1"/>
    <col min="9997" max="9997" width="11.85546875" style="18" customWidth="1"/>
    <col min="9998" max="9998" width="41" style="18" customWidth="1"/>
    <col min="9999" max="10000" width="11.42578125" style="18"/>
    <col min="10001" max="10001" width="13.7109375" style="18" customWidth="1"/>
    <col min="10002" max="10002" width="12.42578125" style="18" bestFit="1" customWidth="1"/>
    <col min="10003" max="10003" width="18.42578125" style="18" customWidth="1"/>
    <col min="10004" max="10240" width="11.42578125" style="18"/>
    <col min="10241" max="10241" width="18.140625" style="18" customWidth="1"/>
    <col min="10242" max="10242" width="14" style="18" customWidth="1"/>
    <col min="10243" max="10243" width="7.5703125" style="18" customWidth="1"/>
    <col min="10244" max="10244" width="10.42578125" style="18" customWidth="1"/>
    <col min="10245" max="10245" width="12.85546875" style="18" customWidth="1"/>
    <col min="10246" max="10246" width="15.85546875" style="18" customWidth="1"/>
    <col min="10247" max="10247" width="18.140625" style="18" customWidth="1"/>
    <col min="10248" max="10248" width="15.5703125" style="18" customWidth="1"/>
    <col min="10249" max="10249" width="14.7109375" style="18" customWidth="1"/>
    <col min="10250" max="10250" width="13.28515625" style="18" bestFit="1" customWidth="1"/>
    <col min="10251" max="10251" width="12.140625" style="18" bestFit="1" customWidth="1"/>
    <col min="10252" max="10252" width="16.42578125" style="18" customWidth="1"/>
    <col min="10253" max="10253" width="11.85546875" style="18" customWidth="1"/>
    <col min="10254" max="10254" width="41" style="18" customWidth="1"/>
    <col min="10255" max="10256" width="11.42578125" style="18"/>
    <col min="10257" max="10257" width="13.7109375" style="18" customWidth="1"/>
    <col min="10258" max="10258" width="12.42578125" style="18" bestFit="1" customWidth="1"/>
    <col min="10259" max="10259" width="18.42578125" style="18" customWidth="1"/>
    <col min="10260" max="10496" width="11.42578125" style="18"/>
    <col min="10497" max="10497" width="18.140625" style="18" customWidth="1"/>
    <col min="10498" max="10498" width="14" style="18" customWidth="1"/>
    <col min="10499" max="10499" width="7.5703125" style="18" customWidth="1"/>
    <col min="10500" max="10500" width="10.42578125" style="18" customWidth="1"/>
    <col min="10501" max="10501" width="12.85546875" style="18" customWidth="1"/>
    <col min="10502" max="10502" width="15.85546875" style="18" customWidth="1"/>
    <col min="10503" max="10503" width="18.140625" style="18" customWidth="1"/>
    <col min="10504" max="10504" width="15.5703125" style="18" customWidth="1"/>
    <col min="10505" max="10505" width="14.7109375" style="18" customWidth="1"/>
    <col min="10506" max="10506" width="13.28515625" style="18" bestFit="1" customWidth="1"/>
    <col min="10507" max="10507" width="12.140625" style="18" bestFit="1" customWidth="1"/>
    <col min="10508" max="10508" width="16.42578125" style="18" customWidth="1"/>
    <col min="10509" max="10509" width="11.85546875" style="18" customWidth="1"/>
    <col min="10510" max="10510" width="41" style="18" customWidth="1"/>
    <col min="10511" max="10512" width="11.42578125" style="18"/>
    <col min="10513" max="10513" width="13.7109375" style="18" customWidth="1"/>
    <col min="10514" max="10514" width="12.42578125" style="18" bestFit="1" customWidth="1"/>
    <col min="10515" max="10515" width="18.42578125" style="18" customWidth="1"/>
    <col min="10516" max="10752" width="11.42578125" style="18"/>
    <col min="10753" max="10753" width="18.140625" style="18" customWidth="1"/>
    <col min="10754" max="10754" width="14" style="18" customWidth="1"/>
    <col min="10755" max="10755" width="7.5703125" style="18" customWidth="1"/>
    <col min="10756" max="10756" width="10.42578125" style="18" customWidth="1"/>
    <col min="10757" max="10757" width="12.85546875" style="18" customWidth="1"/>
    <col min="10758" max="10758" width="15.85546875" style="18" customWidth="1"/>
    <col min="10759" max="10759" width="18.140625" style="18" customWidth="1"/>
    <col min="10760" max="10760" width="15.5703125" style="18" customWidth="1"/>
    <col min="10761" max="10761" width="14.7109375" style="18" customWidth="1"/>
    <col min="10762" max="10762" width="13.28515625" style="18" bestFit="1" customWidth="1"/>
    <col min="10763" max="10763" width="12.140625" style="18" bestFit="1" customWidth="1"/>
    <col min="10764" max="10764" width="16.42578125" style="18" customWidth="1"/>
    <col min="10765" max="10765" width="11.85546875" style="18" customWidth="1"/>
    <col min="10766" max="10766" width="41" style="18" customWidth="1"/>
    <col min="10767" max="10768" width="11.42578125" style="18"/>
    <col min="10769" max="10769" width="13.7109375" style="18" customWidth="1"/>
    <col min="10770" max="10770" width="12.42578125" style="18" bestFit="1" customWidth="1"/>
    <col min="10771" max="10771" width="18.42578125" style="18" customWidth="1"/>
    <col min="10772" max="11008" width="11.42578125" style="18"/>
    <col min="11009" max="11009" width="18.140625" style="18" customWidth="1"/>
    <col min="11010" max="11010" width="14" style="18" customWidth="1"/>
    <col min="11011" max="11011" width="7.5703125" style="18" customWidth="1"/>
    <col min="11012" max="11012" width="10.42578125" style="18" customWidth="1"/>
    <col min="11013" max="11013" width="12.85546875" style="18" customWidth="1"/>
    <col min="11014" max="11014" width="15.85546875" style="18" customWidth="1"/>
    <col min="11015" max="11015" width="18.140625" style="18" customWidth="1"/>
    <col min="11016" max="11016" width="15.5703125" style="18" customWidth="1"/>
    <col min="11017" max="11017" width="14.7109375" style="18" customWidth="1"/>
    <col min="11018" max="11018" width="13.28515625" style="18" bestFit="1" customWidth="1"/>
    <col min="11019" max="11019" width="12.140625" style="18" bestFit="1" customWidth="1"/>
    <col min="11020" max="11020" width="16.42578125" style="18" customWidth="1"/>
    <col min="11021" max="11021" width="11.85546875" style="18" customWidth="1"/>
    <col min="11022" max="11022" width="41" style="18" customWidth="1"/>
    <col min="11023" max="11024" width="11.42578125" style="18"/>
    <col min="11025" max="11025" width="13.7109375" style="18" customWidth="1"/>
    <col min="11026" max="11026" width="12.42578125" style="18" bestFit="1" customWidth="1"/>
    <col min="11027" max="11027" width="18.42578125" style="18" customWidth="1"/>
    <col min="11028" max="11264" width="11.42578125" style="18"/>
    <col min="11265" max="11265" width="18.140625" style="18" customWidth="1"/>
    <col min="11266" max="11266" width="14" style="18" customWidth="1"/>
    <col min="11267" max="11267" width="7.5703125" style="18" customWidth="1"/>
    <col min="11268" max="11268" width="10.42578125" style="18" customWidth="1"/>
    <col min="11269" max="11269" width="12.85546875" style="18" customWidth="1"/>
    <col min="11270" max="11270" width="15.85546875" style="18" customWidth="1"/>
    <col min="11271" max="11271" width="18.140625" style="18" customWidth="1"/>
    <col min="11272" max="11272" width="15.5703125" style="18" customWidth="1"/>
    <col min="11273" max="11273" width="14.7109375" style="18" customWidth="1"/>
    <col min="11274" max="11274" width="13.28515625" style="18" bestFit="1" customWidth="1"/>
    <col min="11275" max="11275" width="12.140625" style="18" bestFit="1" customWidth="1"/>
    <col min="11276" max="11276" width="16.42578125" style="18" customWidth="1"/>
    <col min="11277" max="11277" width="11.85546875" style="18" customWidth="1"/>
    <col min="11278" max="11278" width="41" style="18" customWidth="1"/>
    <col min="11279" max="11280" width="11.42578125" style="18"/>
    <col min="11281" max="11281" width="13.7109375" style="18" customWidth="1"/>
    <col min="11282" max="11282" width="12.42578125" style="18" bestFit="1" customWidth="1"/>
    <col min="11283" max="11283" width="18.42578125" style="18" customWidth="1"/>
    <col min="11284" max="11520" width="11.42578125" style="18"/>
    <col min="11521" max="11521" width="18.140625" style="18" customWidth="1"/>
    <col min="11522" max="11522" width="14" style="18" customWidth="1"/>
    <col min="11523" max="11523" width="7.5703125" style="18" customWidth="1"/>
    <col min="11524" max="11524" width="10.42578125" style="18" customWidth="1"/>
    <col min="11525" max="11525" width="12.85546875" style="18" customWidth="1"/>
    <col min="11526" max="11526" width="15.85546875" style="18" customWidth="1"/>
    <col min="11527" max="11527" width="18.140625" style="18" customWidth="1"/>
    <col min="11528" max="11528" width="15.5703125" style="18" customWidth="1"/>
    <col min="11529" max="11529" width="14.7109375" style="18" customWidth="1"/>
    <col min="11530" max="11530" width="13.28515625" style="18" bestFit="1" customWidth="1"/>
    <col min="11531" max="11531" width="12.140625" style="18" bestFit="1" customWidth="1"/>
    <col min="11532" max="11532" width="16.42578125" style="18" customWidth="1"/>
    <col min="11533" max="11533" width="11.85546875" style="18" customWidth="1"/>
    <col min="11534" max="11534" width="41" style="18" customWidth="1"/>
    <col min="11535" max="11536" width="11.42578125" style="18"/>
    <col min="11537" max="11537" width="13.7109375" style="18" customWidth="1"/>
    <col min="11538" max="11538" width="12.42578125" style="18" bestFit="1" customWidth="1"/>
    <col min="11539" max="11539" width="18.42578125" style="18" customWidth="1"/>
    <col min="11540" max="11776" width="11.42578125" style="18"/>
    <col min="11777" max="11777" width="18.140625" style="18" customWidth="1"/>
    <col min="11778" max="11778" width="14" style="18" customWidth="1"/>
    <col min="11779" max="11779" width="7.5703125" style="18" customWidth="1"/>
    <col min="11780" max="11780" width="10.42578125" style="18" customWidth="1"/>
    <col min="11781" max="11781" width="12.85546875" style="18" customWidth="1"/>
    <col min="11782" max="11782" width="15.85546875" style="18" customWidth="1"/>
    <col min="11783" max="11783" width="18.140625" style="18" customWidth="1"/>
    <col min="11784" max="11784" width="15.5703125" style="18" customWidth="1"/>
    <col min="11785" max="11785" width="14.7109375" style="18" customWidth="1"/>
    <col min="11786" max="11786" width="13.28515625" style="18" bestFit="1" customWidth="1"/>
    <col min="11787" max="11787" width="12.140625" style="18" bestFit="1" customWidth="1"/>
    <col min="11788" max="11788" width="16.42578125" style="18" customWidth="1"/>
    <col min="11789" max="11789" width="11.85546875" style="18" customWidth="1"/>
    <col min="11790" max="11790" width="41" style="18" customWidth="1"/>
    <col min="11791" max="11792" width="11.42578125" style="18"/>
    <col min="11793" max="11793" width="13.7109375" style="18" customWidth="1"/>
    <col min="11794" max="11794" width="12.42578125" style="18" bestFit="1" customWidth="1"/>
    <col min="11795" max="11795" width="18.42578125" style="18" customWidth="1"/>
    <col min="11796" max="12032" width="11.42578125" style="18"/>
    <col min="12033" max="12033" width="18.140625" style="18" customWidth="1"/>
    <col min="12034" max="12034" width="14" style="18" customWidth="1"/>
    <col min="12035" max="12035" width="7.5703125" style="18" customWidth="1"/>
    <col min="12036" max="12036" width="10.42578125" style="18" customWidth="1"/>
    <col min="12037" max="12037" width="12.85546875" style="18" customWidth="1"/>
    <col min="12038" max="12038" width="15.85546875" style="18" customWidth="1"/>
    <col min="12039" max="12039" width="18.140625" style="18" customWidth="1"/>
    <col min="12040" max="12040" width="15.5703125" style="18" customWidth="1"/>
    <col min="12041" max="12041" width="14.7109375" style="18" customWidth="1"/>
    <col min="12042" max="12042" width="13.28515625" style="18" bestFit="1" customWidth="1"/>
    <col min="12043" max="12043" width="12.140625" style="18" bestFit="1" customWidth="1"/>
    <col min="12044" max="12044" width="16.42578125" style="18" customWidth="1"/>
    <col min="12045" max="12045" width="11.85546875" style="18" customWidth="1"/>
    <col min="12046" max="12046" width="41" style="18" customWidth="1"/>
    <col min="12047" max="12048" width="11.42578125" style="18"/>
    <col min="12049" max="12049" width="13.7109375" style="18" customWidth="1"/>
    <col min="12050" max="12050" width="12.42578125" style="18" bestFit="1" customWidth="1"/>
    <col min="12051" max="12051" width="18.42578125" style="18" customWidth="1"/>
    <col min="12052" max="12288" width="11.42578125" style="18"/>
    <col min="12289" max="12289" width="18.140625" style="18" customWidth="1"/>
    <col min="12290" max="12290" width="14" style="18" customWidth="1"/>
    <col min="12291" max="12291" width="7.5703125" style="18" customWidth="1"/>
    <col min="12292" max="12292" width="10.42578125" style="18" customWidth="1"/>
    <col min="12293" max="12293" width="12.85546875" style="18" customWidth="1"/>
    <col min="12294" max="12294" width="15.85546875" style="18" customWidth="1"/>
    <col min="12295" max="12295" width="18.140625" style="18" customWidth="1"/>
    <col min="12296" max="12296" width="15.5703125" style="18" customWidth="1"/>
    <col min="12297" max="12297" width="14.7109375" style="18" customWidth="1"/>
    <col min="12298" max="12298" width="13.28515625" style="18" bestFit="1" customWidth="1"/>
    <col min="12299" max="12299" width="12.140625" style="18" bestFit="1" customWidth="1"/>
    <col min="12300" max="12300" width="16.42578125" style="18" customWidth="1"/>
    <col min="12301" max="12301" width="11.85546875" style="18" customWidth="1"/>
    <col min="12302" max="12302" width="41" style="18" customWidth="1"/>
    <col min="12303" max="12304" width="11.42578125" style="18"/>
    <col min="12305" max="12305" width="13.7109375" style="18" customWidth="1"/>
    <col min="12306" max="12306" width="12.42578125" style="18" bestFit="1" customWidth="1"/>
    <col min="12307" max="12307" width="18.42578125" style="18" customWidth="1"/>
    <col min="12308" max="12544" width="11.42578125" style="18"/>
    <col min="12545" max="12545" width="18.140625" style="18" customWidth="1"/>
    <col min="12546" max="12546" width="14" style="18" customWidth="1"/>
    <col min="12547" max="12547" width="7.5703125" style="18" customWidth="1"/>
    <col min="12548" max="12548" width="10.42578125" style="18" customWidth="1"/>
    <col min="12549" max="12549" width="12.85546875" style="18" customWidth="1"/>
    <col min="12550" max="12550" width="15.85546875" style="18" customWidth="1"/>
    <col min="12551" max="12551" width="18.140625" style="18" customWidth="1"/>
    <col min="12552" max="12552" width="15.5703125" style="18" customWidth="1"/>
    <col min="12553" max="12553" width="14.7109375" style="18" customWidth="1"/>
    <col min="12554" max="12554" width="13.28515625" style="18" bestFit="1" customWidth="1"/>
    <col min="12555" max="12555" width="12.140625" style="18" bestFit="1" customWidth="1"/>
    <col min="12556" max="12556" width="16.42578125" style="18" customWidth="1"/>
    <col min="12557" max="12557" width="11.85546875" style="18" customWidth="1"/>
    <col min="12558" max="12558" width="41" style="18" customWidth="1"/>
    <col min="12559" max="12560" width="11.42578125" style="18"/>
    <col min="12561" max="12561" width="13.7109375" style="18" customWidth="1"/>
    <col min="12562" max="12562" width="12.42578125" style="18" bestFit="1" customWidth="1"/>
    <col min="12563" max="12563" width="18.42578125" style="18" customWidth="1"/>
    <col min="12564" max="12800" width="11.42578125" style="18"/>
    <col min="12801" max="12801" width="18.140625" style="18" customWidth="1"/>
    <col min="12802" max="12802" width="14" style="18" customWidth="1"/>
    <col min="12803" max="12803" width="7.5703125" style="18" customWidth="1"/>
    <col min="12804" max="12804" width="10.42578125" style="18" customWidth="1"/>
    <col min="12805" max="12805" width="12.85546875" style="18" customWidth="1"/>
    <col min="12806" max="12806" width="15.85546875" style="18" customWidth="1"/>
    <col min="12807" max="12807" width="18.140625" style="18" customWidth="1"/>
    <col min="12808" max="12808" width="15.5703125" style="18" customWidth="1"/>
    <col min="12809" max="12809" width="14.7109375" style="18" customWidth="1"/>
    <col min="12810" max="12810" width="13.28515625" style="18" bestFit="1" customWidth="1"/>
    <col min="12811" max="12811" width="12.140625" style="18" bestFit="1" customWidth="1"/>
    <col min="12812" max="12812" width="16.42578125" style="18" customWidth="1"/>
    <col min="12813" max="12813" width="11.85546875" style="18" customWidth="1"/>
    <col min="12814" max="12814" width="41" style="18" customWidth="1"/>
    <col min="12815" max="12816" width="11.42578125" style="18"/>
    <col min="12817" max="12817" width="13.7109375" style="18" customWidth="1"/>
    <col min="12818" max="12818" width="12.42578125" style="18" bestFit="1" customWidth="1"/>
    <col min="12819" max="12819" width="18.42578125" style="18" customWidth="1"/>
    <col min="12820" max="13056" width="11.42578125" style="18"/>
    <col min="13057" max="13057" width="18.140625" style="18" customWidth="1"/>
    <col min="13058" max="13058" width="14" style="18" customWidth="1"/>
    <col min="13059" max="13059" width="7.5703125" style="18" customWidth="1"/>
    <col min="13060" max="13060" width="10.42578125" style="18" customWidth="1"/>
    <col min="13061" max="13061" width="12.85546875" style="18" customWidth="1"/>
    <col min="13062" max="13062" width="15.85546875" style="18" customWidth="1"/>
    <col min="13063" max="13063" width="18.140625" style="18" customWidth="1"/>
    <col min="13064" max="13064" width="15.5703125" style="18" customWidth="1"/>
    <col min="13065" max="13065" width="14.7109375" style="18" customWidth="1"/>
    <col min="13066" max="13066" width="13.28515625" style="18" bestFit="1" customWidth="1"/>
    <col min="13067" max="13067" width="12.140625" style="18" bestFit="1" customWidth="1"/>
    <col min="13068" max="13068" width="16.42578125" style="18" customWidth="1"/>
    <col min="13069" max="13069" width="11.85546875" style="18" customWidth="1"/>
    <col min="13070" max="13070" width="41" style="18" customWidth="1"/>
    <col min="13071" max="13072" width="11.42578125" style="18"/>
    <col min="13073" max="13073" width="13.7109375" style="18" customWidth="1"/>
    <col min="13074" max="13074" width="12.42578125" style="18" bestFit="1" customWidth="1"/>
    <col min="13075" max="13075" width="18.42578125" style="18" customWidth="1"/>
    <col min="13076" max="13312" width="11.42578125" style="18"/>
    <col min="13313" max="13313" width="18.140625" style="18" customWidth="1"/>
    <col min="13314" max="13314" width="14" style="18" customWidth="1"/>
    <col min="13315" max="13315" width="7.5703125" style="18" customWidth="1"/>
    <col min="13316" max="13316" width="10.42578125" style="18" customWidth="1"/>
    <col min="13317" max="13317" width="12.85546875" style="18" customWidth="1"/>
    <col min="13318" max="13318" width="15.85546875" style="18" customWidth="1"/>
    <col min="13319" max="13319" width="18.140625" style="18" customWidth="1"/>
    <col min="13320" max="13320" width="15.5703125" style="18" customWidth="1"/>
    <col min="13321" max="13321" width="14.7109375" style="18" customWidth="1"/>
    <col min="13322" max="13322" width="13.28515625" style="18" bestFit="1" customWidth="1"/>
    <col min="13323" max="13323" width="12.140625" style="18" bestFit="1" customWidth="1"/>
    <col min="13324" max="13324" width="16.42578125" style="18" customWidth="1"/>
    <col min="13325" max="13325" width="11.85546875" style="18" customWidth="1"/>
    <col min="13326" max="13326" width="41" style="18" customWidth="1"/>
    <col min="13327" max="13328" width="11.42578125" style="18"/>
    <col min="13329" max="13329" width="13.7109375" style="18" customWidth="1"/>
    <col min="13330" max="13330" width="12.42578125" style="18" bestFit="1" customWidth="1"/>
    <col min="13331" max="13331" width="18.42578125" style="18" customWidth="1"/>
    <col min="13332" max="13568" width="11.42578125" style="18"/>
    <col min="13569" max="13569" width="18.140625" style="18" customWidth="1"/>
    <col min="13570" max="13570" width="14" style="18" customWidth="1"/>
    <col min="13571" max="13571" width="7.5703125" style="18" customWidth="1"/>
    <col min="13572" max="13572" width="10.42578125" style="18" customWidth="1"/>
    <col min="13573" max="13573" width="12.85546875" style="18" customWidth="1"/>
    <col min="13574" max="13574" width="15.85546875" style="18" customWidth="1"/>
    <col min="13575" max="13575" width="18.140625" style="18" customWidth="1"/>
    <col min="13576" max="13576" width="15.5703125" style="18" customWidth="1"/>
    <col min="13577" max="13577" width="14.7109375" style="18" customWidth="1"/>
    <col min="13578" max="13578" width="13.28515625" style="18" bestFit="1" customWidth="1"/>
    <col min="13579" max="13579" width="12.140625" style="18" bestFit="1" customWidth="1"/>
    <col min="13580" max="13580" width="16.42578125" style="18" customWidth="1"/>
    <col min="13581" max="13581" width="11.85546875" style="18" customWidth="1"/>
    <col min="13582" max="13582" width="41" style="18" customWidth="1"/>
    <col min="13583" max="13584" width="11.42578125" style="18"/>
    <col min="13585" max="13585" width="13.7109375" style="18" customWidth="1"/>
    <col min="13586" max="13586" width="12.42578125" style="18" bestFit="1" customWidth="1"/>
    <col min="13587" max="13587" width="18.42578125" style="18" customWidth="1"/>
    <col min="13588" max="13824" width="11.42578125" style="18"/>
    <col min="13825" max="13825" width="18.140625" style="18" customWidth="1"/>
    <col min="13826" max="13826" width="14" style="18" customWidth="1"/>
    <col min="13827" max="13827" width="7.5703125" style="18" customWidth="1"/>
    <col min="13828" max="13828" width="10.42578125" style="18" customWidth="1"/>
    <col min="13829" max="13829" width="12.85546875" style="18" customWidth="1"/>
    <col min="13830" max="13830" width="15.85546875" style="18" customWidth="1"/>
    <col min="13831" max="13831" width="18.140625" style="18" customWidth="1"/>
    <col min="13832" max="13832" width="15.5703125" style="18" customWidth="1"/>
    <col min="13833" max="13833" width="14.7109375" style="18" customWidth="1"/>
    <col min="13834" max="13834" width="13.28515625" style="18" bestFit="1" customWidth="1"/>
    <col min="13835" max="13835" width="12.140625" style="18" bestFit="1" customWidth="1"/>
    <col min="13836" max="13836" width="16.42578125" style="18" customWidth="1"/>
    <col min="13837" max="13837" width="11.85546875" style="18" customWidth="1"/>
    <col min="13838" max="13838" width="41" style="18" customWidth="1"/>
    <col min="13839" max="13840" width="11.42578125" style="18"/>
    <col min="13841" max="13841" width="13.7109375" style="18" customWidth="1"/>
    <col min="13842" max="13842" width="12.42578125" style="18" bestFit="1" customWidth="1"/>
    <col min="13843" max="13843" width="18.42578125" style="18" customWidth="1"/>
    <col min="13844" max="14080" width="11.42578125" style="18"/>
    <col min="14081" max="14081" width="18.140625" style="18" customWidth="1"/>
    <col min="14082" max="14082" width="14" style="18" customWidth="1"/>
    <col min="14083" max="14083" width="7.5703125" style="18" customWidth="1"/>
    <col min="14084" max="14084" width="10.42578125" style="18" customWidth="1"/>
    <col min="14085" max="14085" width="12.85546875" style="18" customWidth="1"/>
    <col min="14086" max="14086" width="15.85546875" style="18" customWidth="1"/>
    <col min="14087" max="14087" width="18.140625" style="18" customWidth="1"/>
    <col min="14088" max="14088" width="15.5703125" style="18" customWidth="1"/>
    <col min="14089" max="14089" width="14.7109375" style="18" customWidth="1"/>
    <col min="14090" max="14090" width="13.28515625" style="18" bestFit="1" customWidth="1"/>
    <col min="14091" max="14091" width="12.140625" style="18" bestFit="1" customWidth="1"/>
    <col min="14092" max="14092" width="16.42578125" style="18" customWidth="1"/>
    <col min="14093" max="14093" width="11.85546875" style="18" customWidth="1"/>
    <col min="14094" max="14094" width="41" style="18" customWidth="1"/>
    <col min="14095" max="14096" width="11.42578125" style="18"/>
    <col min="14097" max="14097" width="13.7109375" style="18" customWidth="1"/>
    <col min="14098" max="14098" width="12.42578125" style="18" bestFit="1" customWidth="1"/>
    <col min="14099" max="14099" width="18.42578125" style="18" customWidth="1"/>
    <col min="14100" max="14336" width="11.42578125" style="18"/>
    <col min="14337" max="14337" width="18.140625" style="18" customWidth="1"/>
    <col min="14338" max="14338" width="14" style="18" customWidth="1"/>
    <col min="14339" max="14339" width="7.5703125" style="18" customWidth="1"/>
    <col min="14340" max="14340" width="10.42578125" style="18" customWidth="1"/>
    <col min="14341" max="14341" width="12.85546875" style="18" customWidth="1"/>
    <col min="14342" max="14342" width="15.85546875" style="18" customWidth="1"/>
    <col min="14343" max="14343" width="18.140625" style="18" customWidth="1"/>
    <col min="14344" max="14344" width="15.5703125" style="18" customWidth="1"/>
    <col min="14345" max="14345" width="14.7109375" style="18" customWidth="1"/>
    <col min="14346" max="14346" width="13.28515625" style="18" bestFit="1" customWidth="1"/>
    <col min="14347" max="14347" width="12.140625" style="18" bestFit="1" customWidth="1"/>
    <col min="14348" max="14348" width="16.42578125" style="18" customWidth="1"/>
    <col min="14349" max="14349" width="11.85546875" style="18" customWidth="1"/>
    <col min="14350" max="14350" width="41" style="18" customWidth="1"/>
    <col min="14351" max="14352" width="11.42578125" style="18"/>
    <col min="14353" max="14353" width="13.7109375" style="18" customWidth="1"/>
    <col min="14354" max="14354" width="12.42578125" style="18" bestFit="1" customWidth="1"/>
    <col min="14355" max="14355" width="18.42578125" style="18" customWidth="1"/>
    <col min="14356" max="14592" width="11.42578125" style="18"/>
    <col min="14593" max="14593" width="18.140625" style="18" customWidth="1"/>
    <col min="14594" max="14594" width="14" style="18" customWidth="1"/>
    <col min="14595" max="14595" width="7.5703125" style="18" customWidth="1"/>
    <col min="14596" max="14596" width="10.42578125" style="18" customWidth="1"/>
    <col min="14597" max="14597" width="12.85546875" style="18" customWidth="1"/>
    <col min="14598" max="14598" width="15.85546875" style="18" customWidth="1"/>
    <col min="14599" max="14599" width="18.140625" style="18" customWidth="1"/>
    <col min="14600" max="14600" width="15.5703125" style="18" customWidth="1"/>
    <col min="14601" max="14601" width="14.7109375" style="18" customWidth="1"/>
    <col min="14602" max="14602" width="13.28515625" style="18" bestFit="1" customWidth="1"/>
    <col min="14603" max="14603" width="12.140625" style="18" bestFit="1" customWidth="1"/>
    <col min="14604" max="14604" width="16.42578125" style="18" customWidth="1"/>
    <col min="14605" max="14605" width="11.85546875" style="18" customWidth="1"/>
    <col min="14606" max="14606" width="41" style="18" customWidth="1"/>
    <col min="14607" max="14608" width="11.42578125" style="18"/>
    <col min="14609" max="14609" width="13.7109375" style="18" customWidth="1"/>
    <col min="14610" max="14610" width="12.42578125" style="18" bestFit="1" customWidth="1"/>
    <col min="14611" max="14611" width="18.42578125" style="18" customWidth="1"/>
    <col min="14612" max="14848" width="11.42578125" style="18"/>
    <col min="14849" max="14849" width="18.140625" style="18" customWidth="1"/>
    <col min="14850" max="14850" width="14" style="18" customWidth="1"/>
    <col min="14851" max="14851" width="7.5703125" style="18" customWidth="1"/>
    <col min="14852" max="14852" width="10.42578125" style="18" customWidth="1"/>
    <col min="14853" max="14853" width="12.85546875" style="18" customWidth="1"/>
    <col min="14854" max="14854" width="15.85546875" style="18" customWidth="1"/>
    <col min="14855" max="14855" width="18.140625" style="18" customWidth="1"/>
    <col min="14856" max="14856" width="15.5703125" style="18" customWidth="1"/>
    <col min="14857" max="14857" width="14.7109375" style="18" customWidth="1"/>
    <col min="14858" max="14858" width="13.28515625" style="18" bestFit="1" customWidth="1"/>
    <col min="14859" max="14859" width="12.140625" style="18" bestFit="1" customWidth="1"/>
    <col min="14860" max="14860" width="16.42578125" style="18" customWidth="1"/>
    <col min="14861" max="14861" width="11.85546875" style="18" customWidth="1"/>
    <col min="14862" max="14862" width="41" style="18" customWidth="1"/>
    <col min="14863" max="14864" width="11.42578125" style="18"/>
    <col min="14865" max="14865" width="13.7109375" style="18" customWidth="1"/>
    <col min="14866" max="14866" width="12.42578125" style="18" bestFit="1" customWidth="1"/>
    <col min="14867" max="14867" width="18.42578125" style="18" customWidth="1"/>
    <col min="14868" max="15104" width="11.42578125" style="18"/>
    <col min="15105" max="15105" width="18.140625" style="18" customWidth="1"/>
    <col min="15106" max="15106" width="14" style="18" customWidth="1"/>
    <col min="15107" max="15107" width="7.5703125" style="18" customWidth="1"/>
    <col min="15108" max="15108" width="10.42578125" style="18" customWidth="1"/>
    <col min="15109" max="15109" width="12.85546875" style="18" customWidth="1"/>
    <col min="15110" max="15110" width="15.85546875" style="18" customWidth="1"/>
    <col min="15111" max="15111" width="18.140625" style="18" customWidth="1"/>
    <col min="15112" max="15112" width="15.5703125" style="18" customWidth="1"/>
    <col min="15113" max="15113" width="14.7109375" style="18" customWidth="1"/>
    <col min="15114" max="15114" width="13.28515625" style="18" bestFit="1" customWidth="1"/>
    <col min="15115" max="15115" width="12.140625" style="18" bestFit="1" customWidth="1"/>
    <col min="15116" max="15116" width="16.42578125" style="18" customWidth="1"/>
    <col min="15117" max="15117" width="11.85546875" style="18" customWidth="1"/>
    <col min="15118" max="15118" width="41" style="18" customWidth="1"/>
    <col min="15119" max="15120" width="11.42578125" style="18"/>
    <col min="15121" max="15121" width="13.7109375" style="18" customWidth="1"/>
    <col min="15122" max="15122" width="12.42578125" style="18" bestFit="1" customWidth="1"/>
    <col min="15123" max="15123" width="18.42578125" style="18" customWidth="1"/>
    <col min="15124" max="15360" width="11.42578125" style="18"/>
    <col min="15361" max="15361" width="18.140625" style="18" customWidth="1"/>
    <col min="15362" max="15362" width="14" style="18" customWidth="1"/>
    <col min="15363" max="15363" width="7.5703125" style="18" customWidth="1"/>
    <col min="15364" max="15364" width="10.42578125" style="18" customWidth="1"/>
    <col min="15365" max="15365" width="12.85546875" style="18" customWidth="1"/>
    <col min="15366" max="15366" width="15.85546875" style="18" customWidth="1"/>
    <col min="15367" max="15367" width="18.140625" style="18" customWidth="1"/>
    <col min="15368" max="15368" width="15.5703125" style="18" customWidth="1"/>
    <col min="15369" max="15369" width="14.7109375" style="18" customWidth="1"/>
    <col min="15370" max="15370" width="13.28515625" style="18" bestFit="1" customWidth="1"/>
    <col min="15371" max="15371" width="12.140625" style="18" bestFit="1" customWidth="1"/>
    <col min="15372" max="15372" width="16.42578125" style="18" customWidth="1"/>
    <col min="15373" max="15373" width="11.85546875" style="18" customWidth="1"/>
    <col min="15374" max="15374" width="41" style="18" customWidth="1"/>
    <col min="15375" max="15376" width="11.42578125" style="18"/>
    <col min="15377" max="15377" width="13.7109375" style="18" customWidth="1"/>
    <col min="15378" max="15378" width="12.42578125" style="18" bestFit="1" customWidth="1"/>
    <col min="15379" max="15379" width="18.42578125" style="18" customWidth="1"/>
    <col min="15380" max="15616" width="11.42578125" style="18"/>
    <col min="15617" max="15617" width="18.140625" style="18" customWidth="1"/>
    <col min="15618" max="15618" width="14" style="18" customWidth="1"/>
    <col min="15619" max="15619" width="7.5703125" style="18" customWidth="1"/>
    <col min="15620" max="15620" width="10.42578125" style="18" customWidth="1"/>
    <col min="15621" max="15621" width="12.85546875" style="18" customWidth="1"/>
    <col min="15622" max="15622" width="15.85546875" style="18" customWidth="1"/>
    <col min="15623" max="15623" width="18.140625" style="18" customWidth="1"/>
    <col min="15624" max="15624" width="15.5703125" style="18" customWidth="1"/>
    <col min="15625" max="15625" width="14.7109375" style="18" customWidth="1"/>
    <col min="15626" max="15626" width="13.28515625" style="18" bestFit="1" customWidth="1"/>
    <col min="15627" max="15627" width="12.140625" style="18" bestFit="1" customWidth="1"/>
    <col min="15628" max="15628" width="16.42578125" style="18" customWidth="1"/>
    <col min="15629" max="15629" width="11.85546875" style="18" customWidth="1"/>
    <col min="15630" max="15630" width="41" style="18" customWidth="1"/>
    <col min="15631" max="15632" width="11.42578125" style="18"/>
    <col min="15633" max="15633" width="13.7109375" style="18" customWidth="1"/>
    <col min="15634" max="15634" width="12.42578125" style="18" bestFit="1" customWidth="1"/>
    <col min="15635" max="15635" width="18.42578125" style="18" customWidth="1"/>
    <col min="15636" max="15872" width="11.42578125" style="18"/>
    <col min="15873" max="15873" width="18.140625" style="18" customWidth="1"/>
    <col min="15874" max="15874" width="14" style="18" customWidth="1"/>
    <col min="15875" max="15875" width="7.5703125" style="18" customWidth="1"/>
    <col min="15876" max="15876" width="10.42578125" style="18" customWidth="1"/>
    <col min="15877" max="15877" width="12.85546875" style="18" customWidth="1"/>
    <col min="15878" max="15878" width="15.85546875" style="18" customWidth="1"/>
    <col min="15879" max="15879" width="18.140625" style="18" customWidth="1"/>
    <col min="15880" max="15880" width="15.5703125" style="18" customWidth="1"/>
    <col min="15881" max="15881" width="14.7109375" style="18" customWidth="1"/>
    <col min="15882" max="15882" width="13.28515625" style="18" bestFit="1" customWidth="1"/>
    <col min="15883" max="15883" width="12.140625" style="18" bestFit="1" customWidth="1"/>
    <col min="15884" max="15884" width="16.42578125" style="18" customWidth="1"/>
    <col min="15885" max="15885" width="11.85546875" style="18" customWidth="1"/>
    <col min="15886" max="15886" width="41" style="18" customWidth="1"/>
    <col min="15887" max="15888" width="11.42578125" style="18"/>
    <col min="15889" max="15889" width="13.7109375" style="18" customWidth="1"/>
    <col min="15890" max="15890" width="12.42578125" style="18" bestFit="1" customWidth="1"/>
    <col min="15891" max="15891" width="18.42578125" style="18" customWidth="1"/>
    <col min="15892" max="16128" width="11.42578125" style="18"/>
    <col min="16129" max="16129" width="18.140625" style="18" customWidth="1"/>
    <col min="16130" max="16130" width="14" style="18" customWidth="1"/>
    <col min="16131" max="16131" width="7.5703125" style="18" customWidth="1"/>
    <col min="16132" max="16132" width="10.42578125" style="18" customWidth="1"/>
    <col min="16133" max="16133" width="12.85546875" style="18" customWidth="1"/>
    <col min="16134" max="16134" width="15.85546875" style="18" customWidth="1"/>
    <col min="16135" max="16135" width="18.140625" style="18" customWidth="1"/>
    <col min="16136" max="16136" width="15.5703125" style="18" customWidth="1"/>
    <col min="16137" max="16137" width="14.7109375" style="18" customWidth="1"/>
    <col min="16138" max="16138" width="13.28515625" style="18" bestFit="1" customWidth="1"/>
    <col min="16139" max="16139" width="12.140625" style="18" bestFit="1" customWidth="1"/>
    <col min="16140" max="16140" width="16.42578125" style="18" customWidth="1"/>
    <col min="16141" max="16141" width="11.85546875" style="18" customWidth="1"/>
    <col min="16142" max="16142" width="41" style="18" customWidth="1"/>
    <col min="16143" max="16144" width="11.42578125" style="18"/>
    <col min="16145" max="16145" width="13.7109375" style="18" customWidth="1"/>
    <col min="16146" max="16146" width="12.42578125" style="18" bestFit="1" customWidth="1"/>
    <col min="16147" max="16147" width="18.42578125" style="18" customWidth="1"/>
    <col min="16148" max="16384" width="11.42578125" style="18"/>
  </cols>
  <sheetData>
    <row r="1" spans="1:17" ht="20.25" x14ac:dyDescent="0.3">
      <c r="A1" s="221" t="s">
        <v>13</v>
      </c>
      <c r="B1" s="222"/>
      <c r="C1" s="222"/>
      <c r="D1" s="222"/>
      <c r="E1" s="222"/>
      <c r="F1" s="222"/>
      <c r="G1" s="222"/>
      <c r="H1" s="222"/>
      <c r="I1" s="222"/>
      <c r="J1" s="222"/>
      <c r="K1" s="222"/>
      <c r="L1" s="223"/>
    </row>
    <row r="2" spans="1:17" ht="20.25" x14ac:dyDescent="0.3">
      <c r="A2" s="224" t="s">
        <v>19</v>
      </c>
      <c r="B2" s="225"/>
      <c r="C2" s="225"/>
      <c r="D2" s="225"/>
      <c r="E2" s="225"/>
      <c r="F2" s="225"/>
      <c r="G2" s="225"/>
      <c r="H2" s="225"/>
      <c r="I2" s="225"/>
      <c r="J2" s="225"/>
      <c r="K2" s="225"/>
      <c r="L2" s="226"/>
    </row>
    <row r="3" spans="1:17" ht="20.25" x14ac:dyDescent="0.3">
      <c r="A3" s="224" t="s">
        <v>81</v>
      </c>
      <c r="B3" s="225"/>
      <c r="C3" s="225"/>
      <c r="D3" s="225"/>
      <c r="E3" s="225"/>
      <c r="F3" s="225"/>
      <c r="G3" s="225"/>
      <c r="H3" s="225"/>
      <c r="I3" s="225"/>
      <c r="J3" s="225"/>
      <c r="K3" s="225"/>
      <c r="L3" s="226"/>
    </row>
    <row r="4" spans="1:17" ht="20.25" x14ac:dyDescent="0.3">
      <c r="A4" s="224" t="str">
        <f>CONCATENATE(Salarios!B21,Salarios!C21)</f>
        <v>136-07 Formulación y Seguimiento de La Política Presupuestaria para El Sector Público</v>
      </c>
      <c r="B4" s="225"/>
      <c r="C4" s="225"/>
      <c r="D4" s="225"/>
      <c r="E4" s="225"/>
      <c r="F4" s="225"/>
      <c r="G4" s="225"/>
      <c r="H4" s="225"/>
      <c r="I4" s="225"/>
      <c r="J4" s="225"/>
      <c r="K4" s="225"/>
      <c r="L4" s="226"/>
    </row>
    <row r="5" spans="1:17" ht="20.25" x14ac:dyDescent="0.3">
      <c r="A5" s="227"/>
      <c r="B5" s="228"/>
      <c r="C5" s="228"/>
      <c r="D5" s="228"/>
      <c r="E5" s="228"/>
      <c r="F5" s="228"/>
      <c r="G5" s="228"/>
      <c r="H5" s="228"/>
      <c r="I5" s="228"/>
      <c r="J5" s="228"/>
      <c r="K5" s="228"/>
      <c r="L5" s="229"/>
    </row>
    <row r="6" spans="1:17" ht="15" x14ac:dyDescent="0.25">
      <c r="A6" s="236" t="s">
        <v>0</v>
      </c>
      <c r="B6" s="238" t="str">
        <f>+Salarios!A1</f>
        <v>MINISTERIO DE HACIENDA</v>
      </c>
      <c r="C6" s="239"/>
      <c r="D6" s="239"/>
      <c r="E6" s="239"/>
      <c r="F6" s="239"/>
      <c r="G6" s="240"/>
      <c r="H6" s="51" t="s">
        <v>39</v>
      </c>
      <c r="I6" s="232">
        <v>44227</v>
      </c>
      <c r="J6" s="230"/>
      <c r="K6" s="230"/>
      <c r="L6" s="231"/>
    </row>
    <row r="7" spans="1:17" ht="15" x14ac:dyDescent="0.25">
      <c r="A7" s="237"/>
      <c r="B7" s="241"/>
      <c r="C7" s="242"/>
      <c r="D7" s="242"/>
      <c r="E7" s="242"/>
      <c r="F7" s="242"/>
      <c r="G7" s="243"/>
      <c r="H7" s="51" t="s">
        <v>40</v>
      </c>
      <c r="I7" s="230" t="s">
        <v>130</v>
      </c>
      <c r="J7" s="230"/>
      <c r="K7" s="230"/>
      <c r="L7" s="231"/>
    </row>
    <row r="8" spans="1:17" ht="14.25" x14ac:dyDescent="0.2">
      <c r="A8" s="244"/>
      <c r="B8" s="245"/>
      <c r="C8" s="245"/>
      <c r="D8" s="245"/>
      <c r="E8" s="245"/>
      <c r="F8" s="245"/>
      <c r="G8" s="245"/>
      <c r="H8" s="245"/>
      <c r="I8" s="245"/>
      <c r="J8" s="245"/>
      <c r="K8" s="245"/>
      <c r="L8" s="246"/>
    </row>
    <row r="9" spans="1:17" ht="28.9" customHeight="1" x14ac:dyDescent="0.2">
      <c r="A9" s="200" t="s">
        <v>1</v>
      </c>
      <c r="B9" s="201"/>
      <c r="C9" s="201"/>
      <c r="D9" s="201"/>
      <c r="E9" s="247">
        <v>4000042147</v>
      </c>
      <c r="F9" s="239"/>
      <c r="G9" s="239"/>
      <c r="H9" s="239"/>
      <c r="I9" s="239"/>
      <c r="J9" s="239"/>
      <c r="K9" s="239"/>
      <c r="L9" s="240"/>
    </row>
    <row r="10" spans="1:17" ht="15" customHeight="1" x14ac:dyDescent="0.2">
      <c r="A10" s="202"/>
      <c r="B10" s="203"/>
      <c r="C10" s="203"/>
      <c r="D10" s="203"/>
      <c r="E10" s="204" t="s">
        <v>85</v>
      </c>
      <c r="F10" s="205"/>
      <c r="G10" s="205"/>
      <c r="H10" s="205"/>
      <c r="I10" s="205"/>
      <c r="J10" s="205"/>
      <c r="K10" s="205"/>
      <c r="L10" s="206"/>
    </row>
    <row r="11" spans="1:17" s="86" customFormat="1" ht="14.45" customHeight="1" x14ac:dyDescent="0.2">
      <c r="A11" s="233"/>
      <c r="B11" s="234"/>
      <c r="C11" s="234"/>
      <c r="D11" s="234"/>
      <c r="E11" s="234"/>
      <c r="F11" s="234"/>
      <c r="G11" s="234"/>
      <c r="H11" s="234"/>
      <c r="I11" s="234"/>
      <c r="J11" s="234"/>
      <c r="K11" s="234"/>
      <c r="L11" s="235"/>
    </row>
    <row r="12" spans="1:17" ht="26.25" customHeight="1" x14ac:dyDescent="0.2">
      <c r="A12" s="87" t="s">
        <v>29</v>
      </c>
      <c r="B12" s="198">
        <f>+'Desglose de Pagos'!B7</f>
        <v>44197</v>
      </c>
      <c r="C12" s="198"/>
      <c r="D12" s="198"/>
      <c r="E12" s="198"/>
      <c r="F12" s="198"/>
      <c r="G12" s="198"/>
      <c r="H12" s="198"/>
      <c r="I12" s="198"/>
      <c r="J12" s="198"/>
      <c r="K12" s="198"/>
      <c r="L12" s="199"/>
    </row>
    <row r="13" spans="1:17" ht="19.149999999999999" customHeight="1" x14ac:dyDescent="0.2">
      <c r="A13" s="207"/>
      <c r="B13" s="208"/>
      <c r="C13" s="208"/>
      <c r="D13" s="208"/>
      <c r="E13" s="208"/>
      <c r="F13" s="208"/>
      <c r="G13" s="208"/>
      <c r="H13" s="208"/>
      <c r="I13" s="208"/>
      <c r="J13" s="208"/>
      <c r="K13" s="208"/>
      <c r="L13" s="209"/>
    </row>
    <row r="14" spans="1:17" s="43" customFormat="1" ht="27" customHeight="1" x14ac:dyDescent="0.2">
      <c r="A14" s="213" t="s">
        <v>7</v>
      </c>
      <c r="B14" s="214"/>
      <c r="C14" s="214"/>
      <c r="D14" s="214"/>
      <c r="E14" s="214"/>
      <c r="F14" s="214"/>
      <c r="G14" s="214"/>
      <c r="H14" s="214"/>
      <c r="I14" s="214"/>
      <c r="J14" s="214"/>
      <c r="K14" s="214"/>
      <c r="L14" s="215"/>
      <c r="Q14" s="44"/>
    </row>
    <row r="15" spans="1:17" s="20" customFormat="1" ht="24.75" customHeight="1" x14ac:dyDescent="0.2">
      <c r="A15" s="216" t="s">
        <v>2</v>
      </c>
      <c r="B15" s="217"/>
      <c r="C15" s="218" t="s">
        <v>3</v>
      </c>
      <c r="D15" s="219"/>
      <c r="E15" s="220" t="s">
        <v>12</v>
      </c>
      <c r="F15" s="220"/>
      <c r="G15" s="220"/>
      <c r="H15" s="248" t="s">
        <v>134</v>
      </c>
      <c r="I15" s="220"/>
      <c r="J15" s="220"/>
      <c r="K15" s="249" t="s">
        <v>6</v>
      </c>
      <c r="L15" s="248"/>
      <c r="Q15" s="21"/>
    </row>
    <row r="16" spans="1:17" s="6" customFormat="1" ht="36.75" customHeight="1" x14ac:dyDescent="0.2">
      <c r="A16" s="30" t="s">
        <v>4</v>
      </c>
      <c r="B16" s="30" t="s">
        <v>20</v>
      </c>
      <c r="C16" s="210" t="s">
        <v>21</v>
      </c>
      <c r="D16" s="211"/>
      <c r="E16" s="46" t="s">
        <v>18</v>
      </c>
      <c r="F16" s="47" t="s">
        <v>10</v>
      </c>
      <c r="G16" s="48" t="s">
        <v>115</v>
      </c>
      <c r="H16" s="211" t="s">
        <v>5</v>
      </c>
      <c r="I16" s="212"/>
      <c r="J16" s="49" t="s">
        <v>133</v>
      </c>
      <c r="K16" s="49" t="s">
        <v>8</v>
      </c>
      <c r="L16" s="49" t="s">
        <v>22</v>
      </c>
      <c r="Q16" s="2"/>
    </row>
    <row r="17" spans="1:20" s="3" customFormat="1" ht="37.9" customHeight="1" x14ac:dyDescent="0.2">
      <c r="A17" s="22" t="str">
        <f>Salarios!A9</f>
        <v xml:space="preserve">206 </v>
      </c>
      <c r="B17" s="22" t="str">
        <f>Salarios!$B$21</f>
        <v xml:space="preserve">136-07 </v>
      </c>
      <c r="C17" s="262" t="s">
        <v>82</v>
      </c>
      <c r="D17" s="263"/>
      <c r="E17" s="23" t="s">
        <v>11</v>
      </c>
      <c r="F17" s="9">
        <v>4000042147</v>
      </c>
      <c r="G17" s="106" t="s">
        <v>131</v>
      </c>
      <c r="H17" s="264" t="s">
        <v>83</v>
      </c>
      <c r="I17" s="265"/>
      <c r="J17" s="68">
        <v>3400030783</v>
      </c>
      <c r="K17" s="68">
        <v>1900014023</v>
      </c>
      <c r="L17" s="24">
        <f>+'Desglose de Pagos'!C23</f>
        <v>981057.74534999998</v>
      </c>
      <c r="Q17" s="5"/>
    </row>
    <row r="18" spans="1:20" s="3" customFormat="1" ht="37.9" customHeight="1" x14ac:dyDescent="0.2">
      <c r="A18" s="22">
        <v>206</v>
      </c>
      <c r="B18" s="22" t="str">
        <f>Salarios!$B$21</f>
        <v xml:space="preserve">136-07 </v>
      </c>
      <c r="C18" s="262" t="s">
        <v>70</v>
      </c>
      <c r="D18" s="263"/>
      <c r="E18" s="23" t="s">
        <v>11</v>
      </c>
      <c r="F18" s="9">
        <v>4000042147</v>
      </c>
      <c r="G18" s="106" t="s">
        <v>132</v>
      </c>
      <c r="H18" s="264" t="s">
        <v>84</v>
      </c>
      <c r="I18" s="265"/>
      <c r="J18" s="68">
        <v>3400030783</v>
      </c>
      <c r="K18" s="68">
        <v>1900014023</v>
      </c>
      <c r="L18" s="24">
        <f>+'Desglose de Pagos'!D23</f>
        <v>173946.40875</v>
      </c>
      <c r="Q18" s="5"/>
    </row>
    <row r="19" spans="1:20" s="3" customFormat="1" ht="33" customHeight="1" x14ac:dyDescent="0.2">
      <c r="A19" s="257"/>
      <c r="B19" s="258"/>
      <c r="C19" s="258"/>
      <c r="D19" s="258"/>
      <c r="E19" s="258"/>
      <c r="F19" s="258"/>
      <c r="G19" s="258"/>
      <c r="H19" s="258"/>
      <c r="I19" s="258"/>
      <c r="J19" s="258"/>
      <c r="K19" s="258"/>
      <c r="L19" s="259"/>
      <c r="Q19" s="5"/>
    </row>
    <row r="20" spans="1:20" s="3" customFormat="1" ht="32.25" customHeight="1" x14ac:dyDescent="0.2">
      <c r="A20" s="260" t="s">
        <v>112</v>
      </c>
      <c r="B20" s="261"/>
      <c r="C20" s="261"/>
      <c r="D20" s="261"/>
      <c r="E20" s="261"/>
      <c r="F20" s="261"/>
      <c r="G20" s="261"/>
      <c r="H20" s="261"/>
      <c r="I20" s="261"/>
      <c r="J20" s="261"/>
      <c r="K20" s="261"/>
      <c r="L20" s="85">
        <f>SUM(L17:L18)</f>
        <v>1155004.1540999999</v>
      </c>
      <c r="Q20" s="5"/>
    </row>
    <row r="21" spans="1:20" s="3" customFormat="1" ht="99.6" customHeight="1" x14ac:dyDescent="0.2">
      <c r="A21" s="255"/>
      <c r="B21" s="256"/>
      <c r="C21" s="256"/>
      <c r="D21" s="256"/>
      <c r="E21" s="256"/>
      <c r="F21" s="256"/>
      <c r="G21" s="256"/>
      <c r="H21" s="256"/>
      <c r="I21" s="256"/>
      <c r="J21" s="256"/>
      <c r="K21" s="88"/>
      <c r="L21" s="89"/>
      <c r="Q21" s="5"/>
    </row>
    <row r="22" spans="1:20" ht="13.15" customHeight="1" x14ac:dyDescent="0.2">
      <c r="A22" s="250" t="s">
        <v>63</v>
      </c>
      <c r="B22" s="251"/>
      <c r="C22" s="251"/>
      <c r="D22" s="251"/>
      <c r="E22" s="69"/>
      <c r="F22" s="251" t="s">
        <v>64</v>
      </c>
      <c r="G22" s="251"/>
      <c r="H22" s="251"/>
      <c r="I22" s="251"/>
      <c r="J22" s="251"/>
      <c r="K22" s="69"/>
      <c r="L22" s="70"/>
    </row>
    <row r="23" spans="1:20" ht="13.15" customHeight="1" x14ac:dyDescent="0.2">
      <c r="A23" s="252" t="s">
        <v>14</v>
      </c>
      <c r="B23" s="253"/>
      <c r="C23" s="253"/>
      <c r="D23" s="253"/>
      <c r="F23" s="254" t="s">
        <v>9</v>
      </c>
      <c r="G23" s="254"/>
      <c r="H23" s="254"/>
      <c r="I23" s="254"/>
      <c r="J23" s="254"/>
      <c r="L23" s="37"/>
    </row>
    <row r="24" spans="1:20" x14ac:dyDescent="0.2">
      <c r="A24" s="38"/>
      <c r="B24" s="39"/>
      <c r="C24" s="39"/>
      <c r="D24" s="39"/>
      <c r="E24" s="39"/>
      <c r="F24" s="39"/>
      <c r="G24" s="39"/>
      <c r="H24" s="40"/>
      <c r="I24" s="41"/>
      <c r="J24" s="39"/>
      <c r="K24" s="39"/>
      <c r="L24" s="42"/>
      <c r="M24"/>
      <c r="N24"/>
      <c r="O24"/>
      <c r="P24"/>
      <c r="Q24"/>
      <c r="R24"/>
      <c r="S24"/>
      <c r="T24"/>
    </row>
    <row r="25" spans="1:20" x14ac:dyDescent="0.2">
      <c r="M25"/>
      <c r="N25"/>
      <c r="O25"/>
      <c r="P25"/>
      <c r="Q25"/>
      <c r="R25"/>
      <c r="S25"/>
      <c r="T25"/>
    </row>
    <row r="26" spans="1:20" x14ac:dyDescent="0.2">
      <c r="M26"/>
      <c r="N26"/>
      <c r="O26"/>
      <c r="P26"/>
      <c r="Q26"/>
      <c r="R26"/>
      <c r="S26"/>
      <c r="T26"/>
    </row>
    <row r="27" spans="1:20" x14ac:dyDescent="0.2">
      <c r="M27"/>
      <c r="N27"/>
      <c r="O27"/>
      <c r="P27"/>
      <c r="Q27"/>
      <c r="R27"/>
      <c r="S27"/>
      <c r="T27"/>
    </row>
    <row r="28" spans="1:20" x14ac:dyDescent="0.2">
      <c r="M28"/>
      <c r="N28"/>
      <c r="O28"/>
      <c r="P28"/>
      <c r="Q28"/>
      <c r="R28"/>
      <c r="S28"/>
      <c r="T28"/>
    </row>
    <row r="29" spans="1:20" x14ac:dyDescent="0.2">
      <c r="M29" s="27"/>
      <c r="S29" s="19"/>
    </row>
    <row r="30" spans="1:20" x14ac:dyDescent="0.2">
      <c r="S30" s="19"/>
    </row>
    <row r="31" spans="1:20" x14ac:dyDescent="0.2">
      <c r="S31" s="19"/>
    </row>
    <row r="32" spans="1:20" x14ac:dyDescent="0.2">
      <c r="S32" s="19"/>
    </row>
    <row r="33" spans="19:19" x14ac:dyDescent="0.2">
      <c r="S33" s="25"/>
    </row>
    <row r="35" spans="19:19" x14ac:dyDescent="0.2">
      <c r="S35" s="26"/>
    </row>
  </sheetData>
  <mergeCells count="36">
    <mergeCell ref="A23:D23"/>
    <mergeCell ref="F23:J23"/>
    <mergeCell ref="A13:L13"/>
    <mergeCell ref="K15:L15"/>
    <mergeCell ref="H16:I16"/>
    <mergeCell ref="A19:L19"/>
    <mergeCell ref="A20:K20"/>
    <mergeCell ref="A22:D22"/>
    <mergeCell ref="F22:J22"/>
    <mergeCell ref="C17:D17"/>
    <mergeCell ref="A21:E21"/>
    <mergeCell ref="F21:J21"/>
    <mergeCell ref="H17:I17"/>
    <mergeCell ref="C18:D18"/>
    <mergeCell ref="H18:I18"/>
    <mergeCell ref="A14:L14"/>
    <mergeCell ref="C15:D15"/>
    <mergeCell ref="E15:G15"/>
    <mergeCell ref="H15:J15"/>
    <mergeCell ref="C16:D16"/>
    <mergeCell ref="A15:B15"/>
    <mergeCell ref="B12:L12"/>
    <mergeCell ref="A1:L1"/>
    <mergeCell ref="A2:L2"/>
    <mergeCell ref="A3:L3"/>
    <mergeCell ref="A4:L4"/>
    <mergeCell ref="A5:L5"/>
    <mergeCell ref="I7:L7"/>
    <mergeCell ref="A11:L11"/>
    <mergeCell ref="A6:A7"/>
    <mergeCell ref="B6:G7"/>
    <mergeCell ref="I6:L6"/>
    <mergeCell ref="A8:L8"/>
    <mergeCell ref="A9:D10"/>
    <mergeCell ref="E9:L9"/>
    <mergeCell ref="E10:L10"/>
  </mergeCells>
  <pageMargins left="0.7" right="0.7" top="0.75" bottom="0.75" header="0.3" footer="0.3"/>
  <ignoredErrors>
    <ignoredError sqref="G17:G1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sheetPr>
  <dimension ref="A1:K28"/>
  <sheetViews>
    <sheetView showGridLines="0" tabSelected="1" zoomScale="84" zoomScaleNormal="98" workbookViewId="0">
      <selection activeCell="E8" sqref="E8"/>
    </sheetView>
  </sheetViews>
  <sheetFormatPr baseColWidth="10" defaultRowHeight="12.75" x14ac:dyDescent="0.2"/>
  <cols>
    <col min="2" max="2" width="23.5703125" customWidth="1"/>
    <col min="3" max="3" width="72" customWidth="1"/>
    <col min="4" max="4" width="28" customWidth="1"/>
    <col min="5" max="6" width="28.7109375" customWidth="1"/>
  </cols>
  <sheetData>
    <row r="1" spans="1:11" s="1" customFormat="1" ht="33" customHeight="1" x14ac:dyDescent="0.2">
      <c r="A1" s="150" t="s">
        <v>23</v>
      </c>
      <c r="B1" s="151"/>
      <c r="C1" s="151"/>
      <c r="D1" s="151"/>
      <c r="E1" s="151"/>
      <c r="F1" s="151"/>
      <c r="K1" s="10"/>
    </row>
    <row r="2" spans="1:11" s="1" customFormat="1" ht="18" x14ac:dyDescent="0.2">
      <c r="A2" s="152" t="s">
        <v>24</v>
      </c>
      <c r="B2" s="153"/>
      <c r="C2" s="153"/>
      <c r="D2" s="153"/>
      <c r="E2" s="153"/>
      <c r="F2" s="153"/>
      <c r="K2" s="10"/>
    </row>
    <row r="3" spans="1:11" s="1" customFormat="1" ht="22.15" customHeight="1" x14ac:dyDescent="0.2">
      <c r="A3" s="152" t="s">
        <v>66</v>
      </c>
      <c r="B3" s="153"/>
      <c r="C3" s="153"/>
      <c r="D3" s="153"/>
      <c r="E3" s="153"/>
      <c r="F3" s="153"/>
      <c r="K3" s="10"/>
    </row>
    <row r="4" spans="1:11" s="1" customFormat="1" ht="22.15" customHeight="1" thickBot="1" x14ac:dyDescent="0.25">
      <c r="A4" s="165"/>
      <c r="B4" s="166"/>
      <c r="C4" s="166"/>
      <c r="D4" s="166"/>
      <c r="E4" s="166"/>
      <c r="F4" s="166"/>
      <c r="K4" s="10"/>
    </row>
    <row r="5" spans="1:11" ht="40.15" customHeight="1" x14ac:dyDescent="0.2">
      <c r="A5" s="154" t="s">
        <v>114</v>
      </c>
      <c r="B5" s="154" t="s">
        <v>27</v>
      </c>
      <c r="C5" s="154" t="s">
        <v>28</v>
      </c>
      <c r="D5" s="147" t="s">
        <v>67</v>
      </c>
      <c r="E5" s="157" t="s">
        <v>86</v>
      </c>
      <c r="F5" s="158"/>
    </row>
    <row r="6" spans="1:11" ht="22.9" customHeight="1" x14ac:dyDescent="0.2">
      <c r="A6" s="155"/>
      <c r="B6" s="155"/>
      <c r="C6" s="155"/>
      <c r="D6" s="148"/>
      <c r="E6" s="75" t="s">
        <v>69</v>
      </c>
      <c r="F6" s="76" t="s">
        <v>70</v>
      </c>
    </row>
    <row r="7" spans="1:11" ht="61.9" customHeight="1" x14ac:dyDescent="0.2">
      <c r="A7" s="155"/>
      <c r="B7" s="155"/>
      <c r="C7" s="155"/>
      <c r="D7" s="148"/>
      <c r="E7" s="71" t="s">
        <v>74</v>
      </c>
      <c r="F7" s="71" t="s">
        <v>75</v>
      </c>
    </row>
    <row r="8" spans="1:11" ht="22.15" customHeight="1" thickBot="1" x14ac:dyDescent="0.25">
      <c r="A8" s="156"/>
      <c r="B8" s="156"/>
      <c r="C8" s="156"/>
      <c r="D8" s="149"/>
      <c r="E8" s="90">
        <v>1.41E-2</v>
      </c>
      <c r="F8" s="90">
        <v>2.5000000000000001E-3</v>
      </c>
    </row>
    <row r="9" spans="1:11" ht="22.5" customHeight="1" x14ac:dyDescent="0.2">
      <c r="A9" s="60" t="s">
        <v>61</v>
      </c>
      <c r="B9" s="57" t="s">
        <v>41</v>
      </c>
      <c r="C9" s="58" t="s">
        <v>25</v>
      </c>
      <c r="D9" s="59">
        <v>789394462</v>
      </c>
      <c r="E9" s="159" t="s">
        <v>111</v>
      </c>
      <c r="F9" s="160"/>
    </row>
    <row r="10" spans="1:11" ht="19.899999999999999" customHeight="1" x14ac:dyDescent="0.2">
      <c r="A10" s="73" t="s">
        <v>61</v>
      </c>
      <c r="B10" s="61" t="s">
        <v>44</v>
      </c>
      <c r="C10" s="62" t="s">
        <v>26</v>
      </c>
      <c r="D10" s="63">
        <v>127116732.5</v>
      </c>
      <c r="E10" s="161"/>
      <c r="F10" s="162"/>
    </row>
    <row r="11" spans="1:11" ht="23.45" customHeight="1" x14ac:dyDescent="0.2">
      <c r="A11" s="73" t="s">
        <v>61</v>
      </c>
      <c r="B11" s="61" t="s">
        <v>30</v>
      </c>
      <c r="C11" s="62" t="s">
        <v>31</v>
      </c>
      <c r="D11" s="63">
        <v>1286649875</v>
      </c>
      <c r="E11" s="161"/>
      <c r="F11" s="162"/>
    </row>
    <row r="12" spans="1:11" ht="23.45" customHeight="1" x14ac:dyDescent="0.2">
      <c r="A12" s="73" t="s">
        <v>61</v>
      </c>
      <c r="B12" s="61" t="s">
        <v>33</v>
      </c>
      <c r="C12" s="62" t="s">
        <v>32</v>
      </c>
      <c r="D12" s="63">
        <v>743508798</v>
      </c>
      <c r="E12" s="161"/>
      <c r="F12" s="162"/>
    </row>
    <row r="13" spans="1:11" ht="23.45" customHeight="1" x14ac:dyDescent="0.2">
      <c r="A13" s="73" t="s">
        <v>61</v>
      </c>
      <c r="B13" s="61" t="s">
        <v>42</v>
      </c>
      <c r="C13" s="62" t="s">
        <v>43</v>
      </c>
      <c r="D13" s="63">
        <v>184039203</v>
      </c>
      <c r="E13" s="161"/>
      <c r="F13" s="162"/>
    </row>
    <row r="14" spans="1:11" ht="23.45" customHeight="1" x14ac:dyDescent="0.2">
      <c r="A14" s="73" t="s">
        <v>61</v>
      </c>
      <c r="B14" s="61" t="s">
        <v>62</v>
      </c>
      <c r="C14" s="62" t="s">
        <v>45</v>
      </c>
      <c r="D14" s="63">
        <v>87807343.5</v>
      </c>
      <c r="E14" s="161"/>
      <c r="F14" s="162"/>
    </row>
    <row r="15" spans="1:11" ht="23.45" customHeight="1" x14ac:dyDescent="0.2">
      <c r="A15" s="73" t="s">
        <v>61</v>
      </c>
      <c r="B15" s="61" t="s">
        <v>53</v>
      </c>
      <c r="C15" s="62" t="s">
        <v>46</v>
      </c>
      <c r="D15" s="63">
        <v>32618400.5</v>
      </c>
      <c r="E15" s="161"/>
      <c r="F15" s="162"/>
    </row>
    <row r="16" spans="1:11" ht="23.45" customHeight="1" x14ac:dyDescent="0.2">
      <c r="A16" s="73" t="s">
        <v>61</v>
      </c>
      <c r="B16" s="61" t="s">
        <v>54</v>
      </c>
      <c r="C16" s="62" t="s">
        <v>47</v>
      </c>
      <c r="D16" s="63">
        <v>74958641</v>
      </c>
      <c r="E16" s="161"/>
      <c r="F16" s="162"/>
    </row>
    <row r="17" spans="1:6" ht="23.45" customHeight="1" x14ac:dyDescent="0.2">
      <c r="A17" s="73" t="s">
        <v>61</v>
      </c>
      <c r="B17" s="61" t="s">
        <v>55</v>
      </c>
      <c r="C17" s="62" t="s">
        <v>48</v>
      </c>
      <c r="D17" s="63">
        <v>57799121.5</v>
      </c>
      <c r="E17" s="161"/>
      <c r="F17" s="162"/>
    </row>
    <row r="18" spans="1:6" ht="23.45" customHeight="1" x14ac:dyDescent="0.2">
      <c r="A18" s="73" t="s">
        <v>61</v>
      </c>
      <c r="B18" s="61" t="s">
        <v>56</v>
      </c>
      <c r="C18" s="62" t="s">
        <v>49</v>
      </c>
      <c r="D18" s="63">
        <v>115116438</v>
      </c>
      <c r="E18" s="161"/>
      <c r="F18" s="162"/>
    </row>
    <row r="19" spans="1:6" ht="23.45" customHeight="1" x14ac:dyDescent="0.2">
      <c r="A19" s="73" t="s">
        <v>61</v>
      </c>
      <c r="B19" s="61" t="s">
        <v>57</v>
      </c>
      <c r="C19" s="62" t="s">
        <v>50</v>
      </c>
      <c r="D19" s="63">
        <v>86591033.5</v>
      </c>
      <c r="E19" s="161"/>
      <c r="F19" s="162"/>
    </row>
    <row r="20" spans="1:6" ht="23.45" customHeight="1" x14ac:dyDescent="0.2">
      <c r="A20" s="73" t="s">
        <v>61</v>
      </c>
      <c r="B20" s="61" t="s">
        <v>58</v>
      </c>
      <c r="C20" s="62" t="s">
        <v>52</v>
      </c>
      <c r="D20" s="63">
        <v>44730638.5</v>
      </c>
      <c r="E20" s="161"/>
      <c r="F20" s="162"/>
    </row>
    <row r="21" spans="1:6" ht="23.45" customHeight="1" x14ac:dyDescent="0.2">
      <c r="A21" s="73" t="s">
        <v>61</v>
      </c>
      <c r="B21" s="61" t="s">
        <v>59</v>
      </c>
      <c r="C21" s="62" t="s">
        <v>51</v>
      </c>
      <c r="D21" s="63">
        <v>69578563.5</v>
      </c>
      <c r="E21" s="161"/>
      <c r="F21" s="162"/>
    </row>
    <row r="22" spans="1:6" ht="23.45" customHeight="1" x14ac:dyDescent="0.2">
      <c r="A22" s="74"/>
      <c r="B22" s="61"/>
      <c r="C22" s="62"/>
      <c r="D22" s="63"/>
      <c r="E22" s="161"/>
      <c r="F22" s="162"/>
    </row>
    <row r="23" spans="1:6" ht="23.45" customHeight="1" x14ac:dyDescent="0.2">
      <c r="A23" s="74"/>
      <c r="B23" s="61"/>
      <c r="C23" s="62"/>
      <c r="D23" s="63"/>
      <c r="E23" s="163"/>
      <c r="F23" s="164"/>
    </row>
    <row r="24" spans="1:6" ht="24" customHeight="1" x14ac:dyDescent="0.2">
      <c r="A24" s="54"/>
      <c r="B24" s="54"/>
      <c r="C24" s="54"/>
      <c r="D24" s="55"/>
      <c r="E24" s="56"/>
      <c r="F24" s="56"/>
    </row>
    <row r="25" spans="1:6" ht="9" customHeight="1" x14ac:dyDescent="0.2">
      <c r="A25" s="54"/>
      <c r="B25" s="54"/>
      <c r="C25" s="54"/>
      <c r="D25" s="55"/>
      <c r="E25" s="56"/>
      <c r="F25" s="56"/>
    </row>
    <row r="26" spans="1:6" ht="31.9" customHeight="1" x14ac:dyDescent="0.2">
      <c r="A26" s="72" t="s">
        <v>34</v>
      </c>
      <c r="B26" s="146" t="s">
        <v>68</v>
      </c>
      <c r="C26" s="146"/>
      <c r="D26" s="146"/>
      <c r="E26" s="146"/>
      <c r="F26" s="146"/>
    </row>
    <row r="27" spans="1:6" ht="46.15" customHeight="1" x14ac:dyDescent="0.2">
      <c r="A27" s="72" t="s">
        <v>35</v>
      </c>
      <c r="B27" s="146" t="s">
        <v>71</v>
      </c>
      <c r="C27" s="146"/>
      <c r="D27" s="146"/>
      <c r="E27" s="146"/>
      <c r="F27" s="146"/>
    </row>
    <row r="28" spans="1:6" ht="34.9" customHeight="1" x14ac:dyDescent="0.2">
      <c r="A28" s="72" t="s">
        <v>72</v>
      </c>
      <c r="B28" s="146" t="s">
        <v>73</v>
      </c>
      <c r="C28" s="146"/>
      <c r="D28" s="146"/>
      <c r="E28" s="146"/>
      <c r="F28" s="146"/>
    </row>
  </sheetData>
  <sheetProtection selectLockedCells="1"/>
  <mergeCells count="13">
    <mergeCell ref="B28:F28"/>
    <mergeCell ref="D5:D8"/>
    <mergeCell ref="B27:F27"/>
    <mergeCell ref="A1:F1"/>
    <mergeCell ref="A2:F2"/>
    <mergeCell ref="A3:F3"/>
    <mergeCell ref="B26:F26"/>
    <mergeCell ref="A5:A8"/>
    <mergeCell ref="B5:B8"/>
    <mergeCell ref="C5:C8"/>
    <mergeCell ref="E5:F5"/>
    <mergeCell ref="E9:F23"/>
    <mergeCell ref="A4:F4"/>
  </mergeCells>
  <pageMargins left="0.7" right="0.7" top="0.75" bottom="0.75" header="0.3" footer="0.3"/>
  <pageSetup paperSize="9" orientation="portrait" r:id="rId1"/>
  <ignoredErrors>
    <ignoredError sqref="A9:A21 A27 A26 A28"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K33"/>
  <sheetViews>
    <sheetView showGridLines="0" zoomScale="90" zoomScaleNormal="90" workbookViewId="0">
      <selection activeCell="B7" sqref="B7"/>
    </sheetView>
  </sheetViews>
  <sheetFormatPr baseColWidth="10" defaultColWidth="11.42578125" defaultRowHeight="11.25" x14ac:dyDescent="0.2"/>
  <cols>
    <col min="1" max="1" width="19.5703125" style="1" customWidth="1"/>
    <col min="2" max="2" width="76.42578125" style="1" bestFit="1" customWidth="1"/>
    <col min="3" max="3" width="26.7109375" style="4" customWidth="1"/>
    <col min="4" max="4" width="26.7109375" style="1" customWidth="1"/>
    <col min="5" max="5" width="22.28515625" style="1" customWidth="1"/>
    <col min="6" max="6" width="66.28515625" style="1" customWidth="1"/>
    <col min="7" max="7" width="16" style="1" bestFit="1" customWidth="1"/>
    <col min="8" max="8" width="11.42578125" style="1"/>
    <col min="9" max="9" width="17.85546875" style="1" customWidth="1"/>
    <col min="10" max="10" width="13.28515625" style="10" customWidth="1"/>
    <col min="11" max="16384" width="11.42578125" style="1"/>
  </cols>
  <sheetData>
    <row r="1" spans="1:11" ht="21.6" customHeight="1" x14ac:dyDescent="0.2">
      <c r="A1" s="167" t="str">
        <f>+Salarios!A1</f>
        <v>MINISTERIO DE HACIENDA</v>
      </c>
      <c r="B1" s="168"/>
      <c r="C1" s="168"/>
      <c r="D1" s="168"/>
      <c r="E1" s="169"/>
    </row>
    <row r="2" spans="1:11" ht="18" x14ac:dyDescent="0.2">
      <c r="A2" s="170" t="s">
        <v>16</v>
      </c>
      <c r="B2" s="171"/>
      <c r="C2" s="171"/>
      <c r="D2" s="171"/>
      <c r="E2" s="172"/>
    </row>
    <row r="3" spans="1:11" ht="21" customHeight="1" x14ac:dyDescent="0.2">
      <c r="A3" s="170" t="s">
        <v>87</v>
      </c>
      <c r="B3" s="171"/>
      <c r="C3" s="171"/>
      <c r="D3" s="171"/>
      <c r="E3" s="172"/>
    </row>
    <row r="4" spans="1:11" ht="18" x14ac:dyDescent="0.25">
      <c r="A4" s="173"/>
      <c r="B4" s="174"/>
      <c r="C4" s="174"/>
      <c r="D4" s="174"/>
      <c r="E4" s="175"/>
    </row>
    <row r="5" spans="1:11" ht="17.45" customHeight="1" x14ac:dyDescent="0.25">
      <c r="A5" s="176"/>
      <c r="B5" s="177"/>
      <c r="C5" s="177"/>
      <c r="D5" s="177"/>
      <c r="E5" s="178"/>
    </row>
    <row r="6" spans="1:11" ht="30" customHeight="1" x14ac:dyDescent="0.2">
      <c r="A6" s="186" t="s">
        <v>80</v>
      </c>
      <c r="B6" s="187"/>
      <c r="C6" s="83"/>
      <c r="D6" s="83"/>
      <c r="E6" s="84"/>
    </row>
    <row r="7" spans="1:11" ht="29.45" customHeight="1" x14ac:dyDescent="0.2">
      <c r="A7" s="80" t="s">
        <v>29</v>
      </c>
      <c r="B7" s="122">
        <v>44197</v>
      </c>
      <c r="C7" s="81"/>
      <c r="D7" s="81"/>
      <c r="E7" s="82"/>
    </row>
    <row r="8" spans="1:11" ht="15.75" customHeight="1" x14ac:dyDescent="0.2">
      <c r="A8" s="183"/>
      <c r="B8" s="184"/>
      <c r="C8" s="184"/>
      <c r="D8" s="184"/>
      <c r="E8" s="185"/>
    </row>
    <row r="9" spans="1:11" ht="27" customHeight="1" x14ac:dyDescent="0.2">
      <c r="A9" s="189" t="s">
        <v>60</v>
      </c>
      <c r="B9" s="194" t="s">
        <v>17</v>
      </c>
      <c r="C9" s="188" t="s">
        <v>76</v>
      </c>
      <c r="D9" s="188"/>
      <c r="E9" s="188"/>
    </row>
    <row r="10" spans="1:11" ht="78.599999999999994" customHeight="1" x14ac:dyDescent="0.2">
      <c r="A10" s="189"/>
      <c r="B10" s="194"/>
      <c r="C10" s="77" t="s">
        <v>78</v>
      </c>
      <c r="D10" s="77" t="s">
        <v>79</v>
      </c>
      <c r="E10" s="78" t="s">
        <v>77</v>
      </c>
      <c r="F10" s="17"/>
      <c r="I10" s="11"/>
      <c r="J10" s="12"/>
      <c r="K10" s="13"/>
    </row>
    <row r="11" spans="1:11" s="29" customFormat="1" ht="27" customHeight="1" x14ac:dyDescent="0.2">
      <c r="A11" s="53" t="str">
        <f>CONCATENATE(Salarios!A9,Salarios!B9)</f>
        <v xml:space="preserve">206 132-00 </v>
      </c>
      <c r="B11" s="52" t="str">
        <f>+Salarios!C9</f>
        <v>Actividades Centrales</v>
      </c>
      <c r="C11" s="45">
        <f>+Salarios!D9*Salarios!$E$8</f>
        <v>11130461.9142</v>
      </c>
      <c r="D11" s="45">
        <f>+Salarios!D9*Salarios!$F$8</f>
        <v>1973486.155</v>
      </c>
      <c r="E11" s="79">
        <f>SUM(C11:D11)</f>
        <v>13103948.0692</v>
      </c>
      <c r="F11" s="50"/>
      <c r="G11" s="50"/>
      <c r="I11" s="32"/>
      <c r="J11" s="33"/>
      <c r="K11" s="34"/>
    </row>
    <row r="12" spans="1:11" s="29" customFormat="1" ht="27" customHeight="1" x14ac:dyDescent="0.2">
      <c r="A12" s="53" t="str">
        <f>CONCATENATE(Salarios!A9,Salarios!B9)</f>
        <v xml:space="preserve">206 132-00 </v>
      </c>
      <c r="B12" s="52" t="str">
        <f>+Salarios!C10</f>
        <v>Administración de Ingresos</v>
      </c>
      <c r="C12" s="45">
        <f>+Salarios!D10*Salarios!$E$8</f>
        <v>1792345.9282499999</v>
      </c>
      <c r="D12" s="45">
        <f>+Salarios!D10*Salarios!$F$8</f>
        <v>317791.83124999999</v>
      </c>
      <c r="E12" s="79">
        <f t="shared" ref="E12:E25" si="0">SUM(C12:D12)</f>
        <v>2110137.7594999997</v>
      </c>
      <c r="F12" s="50"/>
      <c r="G12" s="35"/>
      <c r="I12" s="32"/>
      <c r="J12" s="36"/>
      <c r="K12" s="34"/>
    </row>
    <row r="13" spans="1:11" s="29" customFormat="1" ht="27" customHeight="1" x14ac:dyDescent="0.2">
      <c r="A13" s="53" t="str">
        <f>CONCATENATE(Salarios!A11,Salarios!B11)</f>
        <v xml:space="preserve">206 134-02 </v>
      </c>
      <c r="B13" s="52" t="str">
        <f>+Salarios!C11</f>
        <v>Gestión Ingresos Internos</v>
      </c>
      <c r="C13" s="45">
        <f>+Salarios!D11*Salarios!$E$8</f>
        <v>18141763.237500001</v>
      </c>
      <c r="D13" s="45">
        <f>+Salarios!D11*Salarios!$F$8</f>
        <v>3216624.6875</v>
      </c>
      <c r="E13" s="79">
        <f t="shared" si="0"/>
        <v>21358387.925000001</v>
      </c>
      <c r="F13" s="50"/>
      <c r="G13" s="35"/>
      <c r="I13" s="32"/>
      <c r="J13" s="36"/>
      <c r="K13" s="34"/>
    </row>
    <row r="14" spans="1:11" s="29" customFormat="1" ht="30.75" customHeight="1" x14ac:dyDescent="0.2">
      <c r="A14" s="53" t="str">
        <f>CONCATENATE(Salarios!A12,Salarios!B12)</f>
        <v xml:space="preserve">206 134-03 </v>
      </c>
      <c r="B14" s="52" t="str">
        <f>+Salarios!C12</f>
        <v xml:space="preserve">Gestión Aduanera </v>
      </c>
      <c r="C14" s="45">
        <f>+Salarios!D12*Salarios!$E$8</f>
        <v>10483474.0518</v>
      </c>
      <c r="D14" s="45">
        <f>+Salarios!D12*Salarios!$F$8</f>
        <v>1858771.9950000001</v>
      </c>
      <c r="E14" s="79">
        <f t="shared" si="0"/>
        <v>12342246.046799999</v>
      </c>
      <c r="F14" s="67"/>
      <c r="G14" s="35"/>
      <c r="I14" s="32"/>
      <c r="J14" s="36"/>
      <c r="K14" s="34"/>
    </row>
    <row r="15" spans="1:11" s="29" customFormat="1" ht="27" customHeight="1" x14ac:dyDescent="0.2">
      <c r="A15" s="53" t="str">
        <f>CONCATENATE(Salarios!A13,Salarios!B13)</f>
        <v xml:space="preserve">206 134-04 </v>
      </c>
      <c r="B15" s="52" t="str">
        <f>+Salarios!C13</f>
        <v>Recaudación de Adeudos y Gestión de Incentivos</v>
      </c>
      <c r="C15" s="45">
        <f>+Salarios!D13*Salarios!$E$8</f>
        <v>2594952.7623000001</v>
      </c>
      <c r="D15" s="45">
        <f>+Salarios!D13*Salarios!$F$8</f>
        <v>460098.00750000001</v>
      </c>
      <c r="E15" s="79">
        <f t="shared" si="0"/>
        <v>3055050.7697999999</v>
      </c>
      <c r="F15" s="50"/>
      <c r="G15" s="35"/>
      <c r="I15" s="32"/>
      <c r="J15" s="36"/>
      <c r="K15" s="34"/>
    </row>
    <row r="16" spans="1:11" s="29" customFormat="1" ht="27" customHeight="1" x14ac:dyDescent="0.2">
      <c r="A16" s="53" t="str">
        <f>CONCATENATE(Salarios!A14,Salarios!B14)</f>
        <v xml:space="preserve">206 135-01 </v>
      </c>
      <c r="B16" s="52" t="str">
        <f>+Salarios!C14</f>
        <v>Atención de Controversias Tributarias</v>
      </c>
      <c r="C16" s="45">
        <f>+Salarios!D14*Salarios!$E$8</f>
        <v>1238083.5433499999</v>
      </c>
      <c r="D16" s="45">
        <f>+Salarios!D14*Salarios!$F$8</f>
        <v>219518.35875000001</v>
      </c>
      <c r="E16" s="79">
        <f t="shared" si="0"/>
        <v>1457601.9021000001</v>
      </c>
      <c r="F16" s="50"/>
      <c r="G16" s="35"/>
      <c r="I16" s="32"/>
      <c r="J16" s="36"/>
      <c r="K16" s="34"/>
    </row>
    <row r="17" spans="1:11" s="29" customFormat="1" ht="27" customHeight="1" x14ac:dyDescent="0.2">
      <c r="A17" s="53" t="str">
        <f>CONCATENATE(Salarios!A15,Salarios!B15)</f>
        <v xml:space="preserve">206 135-02 </v>
      </c>
      <c r="B17" s="52" t="str">
        <f>+Salarios!C15</f>
        <v>Atención de Controversias Aduaneras</v>
      </c>
      <c r="C17" s="45">
        <f>+Salarios!D15*Salarios!$E$8</f>
        <v>459919.44705000002</v>
      </c>
      <c r="D17" s="45">
        <f>+Salarios!D15*Salarios!$F$8</f>
        <v>81546.001250000001</v>
      </c>
      <c r="E17" s="79">
        <f t="shared" si="0"/>
        <v>541465.44830000005</v>
      </c>
      <c r="F17" s="50"/>
      <c r="G17" s="35"/>
      <c r="I17" s="32"/>
      <c r="J17" s="36"/>
      <c r="K17" s="34"/>
    </row>
    <row r="18" spans="1:11" s="29" customFormat="1" ht="27" customHeight="1" x14ac:dyDescent="0.2">
      <c r="A18" s="53" t="str">
        <f>CONCATENATE(Salarios!A16,Salarios!B16)</f>
        <v xml:space="preserve">206 136-02 </v>
      </c>
      <c r="B18" s="52" t="str">
        <f>+Salarios!C16</f>
        <v>Rectoría del Subsistema de Presupuesto</v>
      </c>
      <c r="C18" s="45">
        <f>+Salarios!D16*Salarios!$E$8</f>
        <v>1056916.8381000001</v>
      </c>
      <c r="D18" s="45">
        <f>+Salarios!D16*Salarios!$F$8</f>
        <v>187396.60250000001</v>
      </c>
      <c r="E18" s="79">
        <f t="shared" si="0"/>
        <v>1244313.4406000001</v>
      </c>
      <c r="F18" s="50"/>
      <c r="G18" s="35"/>
      <c r="I18" s="32"/>
      <c r="J18" s="36"/>
      <c r="K18" s="34"/>
    </row>
    <row r="19" spans="1:11" s="29" customFormat="1" ht="27" customHeight="1" x14ac:dyDescent="0.2">
      <c r="A19" s="53" t="str">
        <f>CONCATENATE(Salarios!A17,Salarios!B17)</f>
        <v xml:space="preserve">206 136-03 </v>
      </c>
      <c r="B19" s="52" t="str">
        <f>+Salarios!C17</f>
        <v xml:space="preserve">Rectoría del Subsistema de Administración de Bienes y Contratación Administrativa  </v>
      </c>
      <c r="C19" s="45">
        <f>+Salarios!D17*Salarios!$E$8</f>
        <v>814967.61314999999</v>
      </c>
      <c r="D19" s="45">
        <f>+Salarios!D17*Salarios!$F$8</f>
        <v>144497.80374999999</v>
      </c>
      <c r="E19" s="79">
        <f t="shared" si="0"/>
        <v>959465.41689999995</v>
      </c>
      <c r="F19" s="50"/>
      <c r="G19" s="35"/>
      <c r="I19" s="32"/>
      <c r="J19" s="36"/>
      <c r="K19" s="34"/>
    </row>
    <row r="20" spans="1:11" s="29" customFormat="1" ht="27" customHeight="1" x14ac:dyDescent="0.2">
      <c r="A20" s="53" t="str">
        <f>CONCATENATE(Salarios!A18,Salarios!B18)</f>
        <v xml:space="preserve">206 136-04 </v>
      </c>
      <c r="B20" s="52" t="str">
        <f>+Salarios!C18</f>
        <v>Rectoría del Subsistema de Tesorería</v>
      </c>
      <c r="C20" s="45">
        <f>+Salarios!D18*Salarios!$E$8</f>
        <v>1623141.7757999999</v>
      </c>
      <c r="D20" s="45">
        <f>+Salarios!D18*Salarios!$F$8</f>
        <v>287791.09500000003</v>
      </c>
      <c r="E20" s="79">
        <f t="shared" si="0"/>
        <v>1910932.8707999999</v>
      </c>
      <c r="F20" s="50"/>
      <c r="G20" s="35"/>
      <c r="I20" s="32"/>
      <c r="J20" s="36"/>
      <c r="K20" s="34"/>
    </row>
    <row r="21" spans="1:11" s="29" customFormat="1" ht="27" customHeight="1" x14ac:dyDescent="0.2">
      <c r="A21" s="53" t="str">
        <f>CONCATENATE(Salarios!A19,Salarios!B19)</f>
        <v xml:space="preserve">206 136-05 </v>
      </c>
      <c r="B21" s="52" t="str">
        <f>+Salarios!C19</f>
        <v>Rectoría del Subsistema de Contabilidad</v>
      </c>
      <c r="C21" s="45">
        <f>+Salarios!D19*Salarios!$E$8</f>
        <v>1220933.57235</v>
      </c>
      <c r="D21" s="45">
        <f>+Salarios!D19*Salarios!$F$8</f>
        <v>216477.58374999999</v>
      </c>
      <c r="E21" s="79">
        <f t="shared" si="0"/>
        <v>1437411.1561</v>
      </c>
      <c r="F21" s="50"/>
      <c r="G21" s="35"/>
      <c r="I21" s="32"/>
      <c r="J21" s="36"/>
      <c r="K21" s="34"/>
    </row>
    <row r="22" spans="1:11" s="29" customFormat="1" ht="27" customHeight="1" x14ac:dyDescent="0.2">
      <c r="A22" s="53" t="str">
        <f>CONCATENATE(Salarios!A20,Salarios!B20)</f>
        <v xml:space="preserve">206 136-06 </v>
      </c>
      <c r="B22" s="52" t="str">
        <f>+Salarios!C20</f>
        <v>Rectoría del Subsistema de Crédito Público</v>
      </c>
      <c r="C22" s="45">
        <f>+Salarios!D20*Salarios!$E$8</f>
        <v>630702.00284999993</v>
      </c>
      <c r="D22" s="45">
        <f>+Salarios!D20*Salarios!$F$8</f>
        <v>111826.59625</v>
      </c>
      <c r="E22" s="79">
        <f t="shared" si="0"/>
        <v>742528.59909999999</v>
      </c>
      <c r="F22" s="50"/>
      <c r="G22" s="35"/>
      <c r="I22" s="32"/>
      <c r="J22" s="36"/>
      <c r="K22" s="34"/>
    </row>
    <row r="23" spans="1:11" s="29" customFormat="1" ht="27" customHeight="1" x14ac:dyDescent="0.2">
      <c r="A23" s="53" t="str">
        <f>CONCATENATE(Salarios!A21,Salarios!B21)</f>
        <v xml:space="preserve">206 136-07 </v>
      </c>
      <c r="B23" s="52" t="str">
        <f>+Salarios!C21</f>
        <v>Formulación y Seguimiento de La Política Presupuestaria para El Sector Público</v>
      </c>
      <c r="C23" s="45">
        <f>+Salarios!D21*Salarios!$E$8</f>
        <v>981057.74534999998</v>
      </c>
      <c r="D23" s="45">
        <f>+Salarios!D21*Salarios!$F$8</f>
        <v>173946.40875</v>
      </c>
      <c r="E23" s="79">
        <f t="shared" si="0"/>
        <v>1155004.1540999999</v>
      </c>
      <c r="F23" s="50"/>
      <c r="G23" s="35"/>
      <c r="I23" s="32"/>
      <c r="J23" s="36"/>
      <c r="K23" s="34"/>
    </row>
    <row r="24" spans="1:11" s="29" customFormat="1" ht="27" customHeight="1" x14ac:dyDescent="0.2">
      <c r="A24" s="53" t="str">
        <f>CONCATENATE(Salarios!A22,Salarios!B22)</f>
        <v/>
      </c>
      <c r="B24" s="52"/>
      <c r="C24" s="45"/>
      <c r="D24" s="45"/>
      <c r="E24" s="79">
        <f t="shared" si="0"/>
        <v>0</v>
      </c>
      <c r="F24" s="28"/>
      <c r="G24" s="35"/>
      <c r="I24" s="32"/>
      <c r="J24" s="36"/>
      <c r="K24" s="34"/>
    </row>
    <row r="25" spans="1:11" s="29" customFormat="1" ht="27" customHeight="1" x14ac:dyDescent="0.2">
      <c r="A25" s="53" t="str">
        <f>CONCATENATE(Salarios!A23,Salarios!B23)</f>
        <v/>
      </c>
      <c r="B25" s="52"/>
      <c r="C25" s="45"/>
      <c r="D25" s="45"/>
      <c r="E25" s="79">
        <f t="shared" si="0"/>
        <v>0</v>
      </c>
      <c r="F25" s="35"/>
      <c r="G25" s="35"/>
      <c r="I25" s="32"/>
      <c r="J25" s="33"/>
      <c r="K25" s="34"/>
    </row>
    <row r="26" spans="1:11" ht="17.25" customHeight="1" thickBot="1" x14ac:dyDescent="0.25">
      <c r="A26" s="64"/>
      <c r="B26" s="66"/>
      <c r="C26" s="66"/>
      <c r="D26" s="65"/>
      <c r="E26" s="31"/>
      <c r="F26" s="16"/>
      <c r="I26" s="14"/>
      <c r="J26" s="12"/>
      <c r="K26" s="13"/>
    </row>
    <row r="27" spans="1:11" ht="19.149999999999999" customHeight="1" thickBot="1" x14ac:dyDescent="0.25">
      <c r="A27" s="195" t="s">
        <v>15</v>
      </c>
      <c r="B27" s="190" t="s">
        <v>36</v>
      </c>
      <c r="C27" s="191"/>
      <c r="D27" s="191"/>
      <c r="E27" s="191"/>
      <c r="I27" s="15"/>
      <c r="J27" s="12"/>
      <c r="K27" s="13"/>
    </row>
    <row r="28" spans="1:11" ht="19.149999999999999" customHeight="1" thickBot="1" x14ac:dyDescent="0.25">
      <c r="A28" s="196"/>
      <c r="B28" s="192" t="s">
        <v>37</v>
      </c>
      <c r="C28" s="193"/>
      <c r="D28" s="193"/>
      <c r="E28" s="193"/>
    </row>
    <row r="29" spans="1:11" ht="58.15" customHeight="1" thickBot="1" x14ac:dyDescent="0.25">
      <c r="A29" s="196"/>
      <c r="B29" s="192" t="s">
        <v>38</v>
      </c>
      <c r="C29" s="193"/>
      <c r="D29" s="193"/>
      <c r="E29" s="193"/>
    </row>
    <row r="30" spans="1:11" ht="55.15" customHeight="1" thickBot="1" x14ac:dyDescent="0.25">
      <c r="A30" s="197"/>
      <c r="B30" s="192" t="s">
        <v>65</v>
      </c>
      <c r="C30" s="193"/>
      <c r="D30" s="193"/>
      <c r="E30" s="193"/>
      <c r="I30" s="15"/>
      <c r="J30" s="12"/>
      <c r="K30" s="13"/>
    </row>
    <row r="31" spans="1:11" s="108" customFormat="1" ht="95.25" customHeight="1" x14ac:dyDescent="0.2">
      <c r="A31" s="123"/>
      <c r="B31" s="107" t="s">
        <v>90</v>
      </c>
      <c r="C31" s="179"/>
      <c r="D31" s="179"/>
      <c r="E31" s="180"/>
      <c r="J31" s="109"/>
    </row>
    <row r="32" spans="1:11" s="108" customFormat="1" ht="20.25" customHeight="1" x14ac:dyDescent="0.2">
      <c r="A32" s="110"/>
      <c r="B32" s="117" t="s">
        <v>135</v>
      </c>
      <c r="C32" s="181" t="s">
        <v>136</v>
      </c>
      <c r="D32" s="181"/>
      <c r="E32" s="182"/>
      <c r="J32" s="109"/>
    </row>
    <row r="33" spans="1:5" x14ac:dyDescent="0.2">
      <c r="A33" s="118"/>
      <c r="B33" s="119"/>
      <c r="C33" s="120"/>
      <c r="D33" s="119"/>
      <c r="E33" s="121"/>
    </row>
  </sheetData>
  <sheetProtection selectLockedCells="1"/>
  <mergeCells count="17">
    <mergeCell ref="C31:E31"/>
    <mergeCell ref="C32:E32"/>
    <mergeCell ref="A8:E8"/>
    <mergeCell ref="A6:B6"/>
    <mergeCell ref="C9:E9"/>
    <mergeCell ref="A9:A10"/>
    <mergeCell ref="B27:E27"/>
    <mergeCell ref="B28:E28"/>
    <mergeCell ref="B29:E29"/>
    <mergeCell ref="B9:B10"/>
    <mergeCell ref="A27:A30"/>
    <mergeCell ref="B30:E30"/>
    <mergeCell ref="A1:E1"/>
    <mergeCell ref="A2:E2"/>
    <mergeCell ref="A3:E3"/>
    <mergeCell ref="A4:E4"/>
    <mergeCell ref="A5:E5"/>
  </mergeCells>
  <phoneticPr fontId="0" type="noConversion"/>
  <pageMargins left="0.2" right="0.21" top="1" bottom="1" header="0" footer="0"/>
  <pageSetup scale="75" orientation="landscape" horizontalDpi="120" verticalDpi="144"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T46"/>
  <sheetViews>
    <sheetView showGridLines="0" workbookViewId="0">
      <selection activeCell="K17" sqref="K17"/>
    </sheetView>
  </sheetViews>
  <sheetFormatPr baseColWidth="10" defaultRowHeight="12.75" x14ac:dyDescent="0.2"/>
  <cols>
    <col min="1" max="1" width="18.140625" style="18" customWidth="1"/>
    <col min="2" max="2" width="14" style="18" customWidth="1"/>
    <col min="3" max="3" width="7.5703125" style="18" customWidth="1"/>
    <col min="4" max="4" width="10.42578125" style="18" customWidth="1"/>
    <col min="5" max="5" width="12.85546875" style="18" customWidth="1"/>
    <col min="6" max="6" width="17.28515625" style="18" customWidth="1"/>
    <col min="7" max="7" width="18.140625" style="18" customWidth="1"/>
    <col min="8" max="8" width="19.7109375" style="3" customWidth="1"/>
    <col min="9" max="9" width="14.7109375" style="3" customWidth="1"/>
    <col min="10" max="10" width="13.28515625" style="18" bestFit="1" customWidth="1"/>
    <col min="11" max="11" width="12.140625" style="18" bestFit="1" customWidth="1"/>
    <col min="12" max="12" width="16.42578125" style="18" customWidth="1"/>
    <col min="13" max="13" width="11.85546875" style="18" customWidth="1"/>
    <col min="14" max="14" width="41" style="18" customWidth="1"/>
    <col min="15" max="16" width="11.42578125" style="18"/>
    <col min="17" max="17" width="13.7109375" style="19" customWidth="1"/>
    <col min="18" max="18" width="12.42578125" style="18" bestFit="1" customWidth="1"/>
    <col min="19" max="19" width="18.42578125" style="18" customWidth="1"/>
    <col min="20" max="256" width="11.42578125" style="18"/>
    <col min="257" max="257" width="18.140625" style="18" customWidth="1"/>
    <col min="258" max="258" width="14" style="18" customWidth="1"/>
    <col min="259" max="259" width="7.5703125" style="18" customWidth="1"/>
    <col min="260" max="260" width="10.42578125" style="18" customWidth="1"/>
    <col min="261" max="261" width="12.85546875" style="18" customWidth="1"/>
    <col min="262" max="262" width="15.85546875" style="18" customWidth="1"/>
    <col min="263" max="263" width="18.140625" style="18" customWidth="1"/>
    <col min="264" max="264" width="15.5703125" style="18" customWidth="1"/>
    <col min="265" max="265" width="14.7109375" style="18" customWidth="1"/>
    <col min="266" max="266" width="13.28515625" style="18" bestFit="1" customWidth="1"/>
    <col min="267" max="267" width="12.140625" style="18" bestFit="1" customWidth="1"/>
    <col min="268" max="268" width="16.42578125" style="18" customWidth="1"/>
    <col min="269" max="269" width="11.85546875" style="18" customWidth="1"/>
    <col min="270" max="270" width="41" style="18" customWidth="1"/>
    <col min="271" max="272" width="11.42578125" style="18"/>
    <col min="273" max="273" width="13.7109375" style="18" customWidth="1"/>
    <col min="274" max="274" width="12.42578125" style="18" bestFit="1" customWidth="1"/>
    <col min="275" max="275" width="18.42578125" style="18" customWidth="1"/>
    <col min="276" max="512" width="11.42578125" style="18"/>
    <col min="513" max="513" width="18.140625" style="18" customWidth="1"/>
    <col min="514" max="514" width="14" style="18" customWidth="1"/>
    <col min="515" max="515" width="7.5703125" style="18" customWidth="1"/>
    <col min="516" max="516" width="10.42578125" style="18" customWidth="1"/>
    <col min="517" max="517" width="12.85546875" style="18" customWidth="1"/>
    <col min="518" max="518" width="15.85546875" style="18" customWidth="1"/>
    <col min="519" max="519" width="18.140625" style="18" customWidth="1"/>
    <col min="520" max="520" width="15.5703125" style="18" customWidth="1"/>
    <col min="521" max="521" width="14.7109375" style="18" customWidth="1"/>
    <col min="522" max="522" width="13.28515625" style="18" bestFit="1" customWidth="1"/>
    <col min="523" max="523" width="12.140625" style="18" bestFit="1" customWidth="1"/>
    <col min="524" max="524" width="16.42578125" style="18" customWidth="1"/>
    <col min="525" max="525" width="11.85546875" style="18" customWidth="1"/>
    <col min="526" max="526" width="41" style="18" customWidth="1"/>
    <col min="527" max="528" width="11.42578125" style="18"/>
    <col min="529" max="529" width="13.7109375" style="18" customWidth="1"/>
    <col min="530" max="530" width="12.42578125" style="18" bestFit="1" customWidth="1"/>
    <col min="531" max="531" width="18.42578125" style="18" customWidth="1"/>
    <col min="532" max="768" width="11.42578125" style="18"/>
    <col min="769" max="769" width="18.140625" style="18" customWidth="1"/>
    <col min="770" max="770" width="14" style="18" customWidth="1"/>
    <col min="771" max="771" width="7.5703125" style="18" customWidth="1"/>
    <col min="772" max="772" width="10.42578125" style="18" customWidth="1"/>
    <col min="773" max="773" width="12.85546875" style="18" customWidth="1"/>
    <col min="774" max="774" width="15.85546875" style="18" customWidth="1"/>
    <col min="775" max="775" width="18.140625" style="18" customWidth="1"/>
    <col min="776" max="776" width="15.5703125" style="18" customWidth="1"/>
    <col min="777" max="777" width="14.7109375" style="18" customWidth="1"/>
    <col min="778" max="778" width="13.28515625" style="18" bestFit="1" customWidth="1"/>
    <col min="779" max="779" width="12.140625" style="18" bestFit="1" customWidth="1"/>
    <col min="780" max="780" width="16.42578125" style="18" customWidth="1"/>
    <col min="781" max="781" width="11.85546875" style="18" customWidth="1"/>
    <col min="782" max="782" width="41" style="18" customWidth="1"/>
    <col min="783" max="784" width="11.42578125" style="18"/>
    <col min="785" max="785" width="13.7109375" style="18" customWidth="1"/>
    <col min="786" max="786" width="12.42578125" style="18" bestFit="1" customWidth="1"/>
    <col min="787" max="787" width="18.42578125" style="18" customWidth="1"/>
    <col min="788" max="1024" width="11.42578125" style="18"/>
    <col min="1025" max="1025" width="18.140625" style="18" customWidth="1"/>
    <col min="1026" max="1026" width="14" style="18" customWidth="1"/>
    <col min="1027" max="1027" width="7.5703125" style="18" customWidth="1"/>
    <col min="1028" max="1028" width="10.42578125" style="18" customWidth="1"/>
    <col min="1029" max="1029" width="12.85546875" style="18" customWidth="1"/>
    <col min="1030" max="1030" width="15.85546875" style="18" customWidth="1"/>
    <col min="1031" max="1031" width="18.140625" style="18" customWidth="1"/>
    <col min="1032" max="1032" width="15.5703125" style="18" customWidth="1"/>
    <col min="1033" max="1033" width="14.7109375" style="18" customWidth="1"/>
    <col min="1034" max="1034" width="13.28515625" style="18" bestFit="1" customWidth="1"/>
    <col min="1035" max="1035" width="12.140625" style="18" bestFit="1" customWidth="1"/>
    <col min="1036" max="1036" width="16.42578125" style="18" customWidth="1"/>
    <col min="1037" max="1037" width="11.85546875" style="18" customWidth="1"/>
    <col min="1038" max="1038" width="41" style="18" customWidth="1"/>
    <col min="1039" max="1040" width="11.42578125" style="18"/>
    <col min="1041" max="1041" width="13.7109375" style="18" customWidth="1"/>
    <col min="1042" max="1042" width="12.42578125" style="18" bestFit="1" customWidth="1"/>
    <col min="1043" max="1043" width="18.42578125" style="18" customWidth="1"/>
    <col min="1044" max="1280" width="11.42578125" style="18"/>
    <col min="1281" max="1281" width="18.140625" style="18" customWidth="1"/>
    <col min="1282" max="1282" width="14" style="18" customWidth="1"/>
    <col min="1283" max="1283" width="7.5703125" style="18" customWidth="1"/>
    <col min="1284" max="1284" width="10.42578125" style="18" customWidth="1"/>
    <col min="1285" max="1285" width="12.85546875" style="18" customWidth="1"/>
    <col min="1286" max="1286" width="15.85546875" style="18" customWidth="1"/>
    <col min="1287" max="1287" width="18.140625" style="18" customWidth="1"/>
    <col min="1288" max="1288" width="15.5703125" style="18" customWidth="1"/>
    <col min="1289" max="1289" width="14.7109375" style="18" customWidth="1"/>
    <col min="1290" max="1290" width="13.28515625" style="18" bestFit="1" customWidth="1"/>
    <col min="1291" max="1291" width="12.140625" style="18" bestFit="1" customWidth="1"/>
    <col min="1292" max="1292" width="16.42578125" style="18" customWidth="1"/>
    <col min="1293" max="1293" width="11.85546875" style="18" customWidth="1"/>
    <col min="1294" max="1294" width="41" style="18" customWidth="1"/>
    <col min="1295" max="1296" width="11.42578125" style="18"/>
    <col min="1297" max="1297" width="13.7109375" style="18" customWidth="1"/>
    <col min="1298" max="1298" width="12.42578125" style="18" bestFit="1" customWidth="1"/>
    <col min="1299" max="1299" width="18.42578125" style="18" customWidth="1"/>
    <col min="1300" max="1536" width="11.42578125" style="18"/>
    <col min="1537" max="1537" width="18.140625" style="18" customWidth="1"/>
    <col min="1538" max="1538" width="14" style="18" customWidth="1"/>
    <col min="1539" max="1539" width="7.5703125" style="18" customWidth="1"/>
    <col min="1540" max="1540" width="10.42578125" style="18" customWidth="1"/>
    <col min="1541" max="1541" width="12.85546875" style="18" customWidth="1"/>
    <col min="1542" max="1542" width="15.85546875" style="18" customWidth="1"/>
    <col min="1543" max="1543" width="18.140625" style="18" customWidth="1"/>
    <col min="1544" max="1544" width="15.5703125" style="18" customWidth="1"/>
    <col min="1545" max="1545" width="14.7109375" style="18" customWidth="1"/>
    <col min="1546" max="1546" width="13.28515625" style="18" bestFit="1" customWidth="1"/>
    <col min="1547" max="1547" width="12.140625" style="18" bestFit="1" customWidth="1"/>
    <col min="1548" max="1548" width="16.42578125" style="18" customWidth="1"/>
    <col min="1549" max="1549" width="11.85546875" style="18" customWidth="1"/>
    <col min="1550" max="1550" width="41" style="18" customWidth="1"/>
    <col min="1551" max="1552" width="11.42578125" style="18"/>
    <col min="1553" max="1553" width="13.7109375" style="18" customWidth="1"/>
    <col min="1554" max="1554" width="12.42578125" style="18" bestFit="1" customWidth="1"/>
    <col min="1555" max="1555" width="18.42578125" style="18" customWidth="1"/>
    <col min="1556" max="1792" width="11.42578125" style="18"/>
    <col min="1793" max="1793" width="18.140625" style="18" customWidth="1"/>
    <col min="1794" max="1794" width="14" style="18" customWidth="1"/>
    <col min="1795" max="1795" width="7.5703125" style="18" customWidth="1"/>
    <col min="1796" max="1796" width="10.42578125" style="18" customWidth="1"/>
    <col min="1797" max="1797" width="12.85546875" style="18" customWidth="1"/>
    <col min="1798" max="1798" width="15.85546875" style="18" customWidth="1"/>
    <col min="1799" max="1799" width="18.140625" style="18" customWidth="1"/>
    <col min="1800" max="1800" width="15.5703125" style="18" customWidth="1"/>
    <col min="1801" max="1801" width="14.7109375" style="18" customWidth="1"/>
    <col min="1802" max="1802" width="13.28515625" style="18" bestFit="1" customWidth="1"/>
    <col min="1803" max="1803" width="12.140625" style="18" bestFit="1" customWidth="1"/>
    <col min="1804" max="1804" width="16.42578125" style="18" customWidth="1"/>
    <col min="1805" max="1805" width="11.85546875" style="18" customWidth="1"/>
    <col min="1806" max="1806" width="41" style="18" customWidth="1"/>
    <col min="1807" max="1808" width="11.42578125" style="18"/>
    <col min="1809" max="1809" width="13.7109375" style="18" customWidth="1"/>
    <col min="1810" max="1810" width="12.42578125" style="18" bestFit="1" customWidth="1"/>
    <col min="1811" max="1811" width="18.42578125" style="18" customWidth="1"/>
    <col min="1812" max="2048" width="11.42578125" style="18"/>
    <col min="2049" max="2049" width="18.140625" style="18" customWidth="1"/>
    <col min="2050" max="2050" width="14" style="18" customWidth="1"/>
    <col min="2051" max="2051" width="7.5703125" style="18" customWidth="1"/>
    <col min="2052" max="2052" width="10.42578125" style="18" customWidth="1"/>
    <col min="2053" max="2053" width="12.85546875" style="18" customWidth="1"/>
    <col min="2054" max="2054" width="15.85546875" style="18" customWidth="1"/>
    <col min="2055" max="2055" width="18.140625" style="18" customWidth="1"/>
    <col min="2056" max="2056" width="15.5703125" style="18" customWidth="1"/>
    <col min="2057" max="2057" width="14.7109375" style="18" customWidth="1"/>
    <col min="2058" max="2058" width="13.28515625" style="18" bestFit="1" customWidth="1"/>
    <col min="2059" max="2059" width="12.140625" style="18" bestFit="1" customWidth="1"/>
    <col min="2060" max="2060" width="16.42578125" style="18" customWidth="1"/>
    <col min="2061" max="2061" width="11.85546875" style="18" customWidth="1"/>
    <col min="2062" max="2062" width="41" style="18" customWidth="1"/>
    <col min="2063" max="2064" width="11.42578125" style="18"/>
    <col min="2065" max="2065" width="13.7109375" style="18" customWidth="1"/>
    <col min="2066" max="2066" width="12.42578125" style="18" bestFit="1" customWidth="1"/>
    <col min="2067" max="2067" width="18.42578125" style="18" customWidth="1"/>
    <col min="2068" max="2304" width="11.42578125" style="18"/>
    <col min="2305" max="2305" width="18.140625" style="18" customWidth="1"/>
    <col min="2306" max="2306" width="14" style="18" customWidth="1"/>
    <col min="2307" max="2307" width="7.5703125" style="18" customWidth="1"/>
    <col min="2308" max="2308" width="10.42578125" style="18" customWidth="1"/>
    <col min="2309" max="2309" width="12.85546875" style="18" customWidth="1"/>
    <col min="2310" max="2310" width="15.85546875" style="18" customWidth="1"/>
    <col min="2311" max="2311" width="18.140625" style="18" customWidth="1"/>
    <col min="2312" max="2312" width="15.5703125" style="18" customWidth="1"/>
    <col min="2313" max="2313" width="14.7109375" style="18" customWidth="1"/>
    <col min="2314" max="2314" width="13.28515625" style="18" bestFit="1" customWidth="1"/>
    <col min="2315" max="2315" width="12.140625" style="18" bestFit="1" customWidth="1"/>
    <col min="2316" max="2316" width="16.42578125" style="18" customWidth="1"/>
    <col min="2317" max="2317" width="11.85546875" style="18" customWidth="1"/>
    <col min="2318" max="2318" width="41" style="18" customWidth="1"/>
    <col min="2319" max="2320" width="11.42578125" style="18"/>
    <col min="2321" max="2321" width="13.7109375" style="18" customWidth="1"/>
    <col min="2322" max="2322" width="12.42578125" style="18" bestFit="1" customWidth="1"/>
    <col min="2323" max="2323" width="18.42578125" style="18" customWidth="1"/>
    <col min="2324" max="2560" width="11.42578125" style="18"/>
    <col min="2561" max="2561" width="18.140625" style="18" customWidth="1"/>
    <col min="2562" max="2562" width="14" style="18" customWidth="1"/>
    <col min="2563" max="2563" width="7.5703125" style="18" customWidth="1"/>
    <col min="2564" max="2564" width="10.42578125" style="18" customWidth="1"/>
    <col min="2565" max="2565" width="12.85546875" style="18" customWidth="1"/>
    <col min="2566" max="2566" width="15.85546875" style="18" customWidth="1"/>
    <col min="2567" max="2567" width="18.140625" style="18" customWidth="1"/>
    <col min="2568" max="2568" width="15.5703125" style="18" customWidth="1"/>
    <col min="2569" max="2569" width="14.7109375" style="18" customWidth="1"/>
    <col min="2570" max="2570" width="13.28515625" style="18" bestFit="1" customWidth="1"/>
    <col min="2571" max="2571" width="12.140625" style="18" bestFit="1" customWidth="1"/>
    <col min="2572" max="2572" width="16.42578125" style="18" customWidth="1"/>
    <col min="2573" max="2573" width="11.85546875" style="18" customWidth="1"/>
    <col min="2574" max="2574" width="41" style="18" customWidth="1"/>
    <col min="2575" max="2576" width="11.42578125" style="18"/>
    <col min="2577" max="2577" width="13.7109375" style="18" customWidth="1"/>
    <col min="2578" max="2578" width="12.42578125" style="18" bestFit="1" customWidth="1"/>
    <col min="2579" max="2579" width="18.42578125" style="18" customWidth="1"/>
    <col min="2580" max="2816" width="11.42578125" style="18"/>
    <col min="2817" max="2817" width="18.140625" style="18" customWidth="1"/>
    <col min="2818" max="2818" width="14" style="18" customWidth="1"/>
    <col min="2819" max="2819" width="7.5703125" style="18" customWidth="1"/>
    <col min="2820" max="2820" width="10.42578125" style="18" customWidth="1"/>
    <col min="2821" max="2821" width="12.85546875" style="18" customWidth="1"/>
    <col min="2822" max="2822" width="15.85546875" style="18" customWidth="1"/>
    <col min="2823" max="2823" width="18.140625" style="18" customWidth="1"/>
    <col min="2824" max="2824" width="15.5703125" style="18" customWidth="1"/>
    <col min="2825" max="2825" width="14.7109375" style="18" customWidth="1"/>
    <col min="2826" max="2826" width="13.28515625" style="18" bestFit="1" customWidth="1"/>
    <col min="2827" max="2827" width="12.140625" style="18" bestFit="1" customWidth="1"/>
    <col min="2828" max="2828" width="16.42578125" style="18" customWidth="1"/>
    <col min="2829" max="2829" width="11.85546875" style="18" customWidth="1"/>
    <col min="2830" max="2830" width="41" style="18" customWidth="1"/>
    <col min="2831" max="2832" width="11.42578125" style="18"/>
    <col min="2833" max="2833" width="13.7109375" style="18" customWidth="1"/>
    <col min="2834" max="2834" width="12.42578125" style="18" bestFit="1" customWidth="1"/>
    <col min="2835" max="2835" width="18.42578125" style="18" customWidth="1"/>
    <col min="2836" max="3072" width="11.42578125" style="18"/>
    <col min="3073" max="3073" width="18.140625" style="18" customWidth="1"/>
    <col min="3074" max="3074" width="14" style="18" customWidth="1"/>
    <col min="3075" max="3075" width="7.5703125" style="18" customWidth="1"/>
    <col min="3076" max="3076" width="10.42578125" style="18" customWidth="1"/>
    <col min="3077" max="3077" width="12.85546875" style="18" customWidth="1"/>
    <col min="3078" max="3078" width="15.85546875" style="18" customWidth="1"/>
    <col min="3079" max="3079" width="18.140625" style="18" customWidth="1"/>
    <col min="3080" max="3080" width="15.5703125" style="18" customWidth="1"/>
    <col min="3081" max="3081" width="14.7109375" style="18" customWidth="1"/>
    <col min="3082" max="3082" width="13.28515625" style="18" bestFit="1" customWidth="1"/>
    <col min="3083" max="3083" width="12.140625" style="18" bestFit="1" customWidth="1"/>
    <col min="3084" max="3084" width="16.42578125" style="18" customWidth="1"/>
    <col min="3085" max="3085" width="11.85546875" style="18" customWidth="1"/>
    <col min="3086" max="3086" width="41" style="18" customWidth="1"/>
    <col min="3087" max="3088" width="11.42578125" style="18"/>
    <col min="3089" max="3089" width="13.7109375" style="18" customWidth="1"/>
    <col min="3090" max="3090" width="12.42578125" style="18" bestFit="1" customWidth="1"/>
    <col min="3091" max="3091" width="18.42578125" style="18" customWidth="1"/>
    <col min="3092" max="3328" width="11.42578125" style="18"/>
    <col min="3329" max="3329" width="18.140625" style="18" customWidth="1"/>
    <col min="3330" max="3330" width="14" style="18" customWidth="1"/>
    <col min="3331" max="3331" width="7.5703125" style="18" customWidth="1"/>
    <col min="3332" max="3332" width="10.42578125" style="18" customWidth="1"/>
    <col min="3333" max="3333" width="12.85546875" style="18" customWidth="1"/>
    <col min="3334" max="3334" width="15.85546875" style="18" customWidth="1"/>
    <col min="3335" max="3335" width="18.140625" style="18" customWidth="1"/>
    <col min="3336" max="3336" width="15.5703125" style="18" customWidth="1"/>
    <col min="3337" max="3337" width="14.7109375" style="18" customWidth="1"/>
    <col min="3338" max="3338" width="13.28515625" style="18" bestFit="1" customWidth="1"/>
    <col min="3339" max="3339" width="12.140625" style="18" bestFit="1" customWidth="1"/>
    <col min="3340" max="3340" width="16.42578125" style="18" customWidth="1"/>
    <col min="3341" max="3341" width="11.85546875" style="18" customWidth="1"/>
    <col min="3342" max="3342" width="41" style="18" customWidth="1"/>
    <col min="3343" max="3344" width="11.42578125" style="18"/>
    <col min="3345" max="3345" width="13.7109375" style="18" customWidth="1"/>
    <col min="3346" max="3346" width="12.42578125" style="18" bestFit="1" customWidth="1"/>
    <col min="3347" max="3347" width="18.42578125" style="18" customWidth="1"/>
    <col min="3348" max="3584" width="11.42578125" style="18"/>
    <col min="3585" max="3585" width="18.140625" style="18" customWidth="1"/>
    <col min="3586" max="3586" width="14" style="18" customWidth="1"/>
    <col min="3587" max="3587" width="7.5703125" style="18" customWidth="1"/>
    <col min="3588" max="3588" width="10.42578125" style="18" customWidth="1"/>
    <col min="3589" max="3589" width="12.85546875" style="18" customWidth="1"/>
    <col min="3590" max="3590" width="15.85546875" style="18" customWidth="1"/>
    <col min="3591" max="3591" width="18.140625" style="18" customWidth="1"/>
    <col min="3592" max="3592" width="15.5703125" style="18" customWidth="1"/>
    <col min="3593" max="3593" width="14.7109375" style="18" customWidth="1"/>
    <col min="3594" max="3594" width="13.28515625" style="18" bestFit="1" customWidth="1"/>
    <col min="3595" max="3595" width="12.140625" style="18" bestFit="1" customWidth="1"/>
    <col min="3596" max="3596" width="16.42578125" style="18" customWidth="1"/>
    <col min="3597" max="3597" width="11.85546875" style="18" customWidth="1"/>
    <col min="3598" max="3598" width="41" style="18" customWidth="1"/>
    <col min="3599" max="3600" width="11.42578125" style="18"/>
    <col min="3601" max="3601" width="13.7109375" style="18" customWidth="1"/>
    <col min="3602" max="3602" width="12.42578125" style="18" bestFit="1" customWidth="1"/>
    <col min="3603" max="3603" width="18.42578125" style="18" customWidth="1"/>
    <col min="3604" max="3840" width="11.42578125" style="18"/>
    <col min="3841" max="3841" width="18.140625" style="18" customWidth="1"/>
    <col min="3842" max="3842" width="14" style="18" customWidth="1"/>
    <col min="3843" max="3843" width="7.5703125" style="18" customWidth="1"/>
    <col min="3844" max="3844" width="10.42578125" style="18" customWidth="1"/>
    <col min="3845" max="3845" width="12.85546875" style="18" customWidth="1"/>
    <col min="3846" max="3846" width="15.85546875" style="18" customWidth="1"/>
    <col min="3847" max="3847" width="18.140625" style="18" customWidth="1"/>
    <col min="3848" max="3848" width="15.5703125" style="18" customWidth="1"/>
    <col min="3849" max="3849" width="14.7109375" style="18" customWidth="1"/>
    <col min="3850" max="3850" width="13.28515625" style="18" bestFit="1" customWidth="1"/>
    <col min="3851" max="3851" width="12.140625" style="18" bestFit="1" customWidth="1"/>
    <col min="3852" max="3852" width="16.42578125" style="18" customWidth="1"/>
    <col min="3853" max="3853" width="11.85546875" style="18" customWidth="1"/>
    <col min="3854" max="3854" width="41" style="18" customWidth="1"/>
    <col min="3855" max="3856" width="11.42578125" style="18"/>
    <col min="3857" max="3857" width="13.7109375" style="18" customWidth="1"/>
    <col min="3858" max="3858" width="12.42578125" style="18" bestFit="1" customWidth="1"/>
    <col min="3859" max="3859" width="18.42578125" style="18" customWidth="1"/>
    <col min="3860" max="4096" width="11.42578125" style="18"/>
    <col min="4097" max="4097" width="18.140625" style="18" customWidth="1"/>
    <col min="4098" max="4098" width="14" style="18" customWidth="1"/>
    <col min="4099" max="4099" width="7.5703125" style="18" customWidth="1"/>
    <col min="4100" max="4100" width="10.42578125" style="18" customWidth="1"/>
    <col min="4101" max="4101" width="12.85546875" style="18" customWidth="1"/>
    <col min="4102" max="4102" width="15.85546875" style="18" customWidth="1"/>
    <col min="4103" max="4103" width="18.140625" style="18" customWidth="1"/>
    <col min="4104" max="4104" width="15.5703125" style="18" customWidth="1"/>
    <col min="4105" max="4105" width="14.7109375" style="18" customWidth="1"/>
    <col min="4106" max="4106" width="13.28515625" style="18" bestFit="1" customWidth="1"/>
    <col min="4107" max="4107" width="12.140625" style="18" bestFit="1" customWidth="1"/>
    <col min="4108" max="4108" width="16.42578125" style="18" customWidth="1"/>
    <col min="4109" max="4109" width="11.85546875" style="18" customWidth="1"/>
    <col min="4110" max="4110" width="41" style="18" customWidth="1"/>
    <col min="4111" max="4112" width="11.42578125" style="18"/>
    <col min="4113" max="4113" width="13.7109375" style="18" customWidth="1"/>
    <col min="4114" max="4114" width="12.42578125" style="18" bestFit="1" customWidth="1"/>
    <col min="4115" max="4115" width="18.42578125" style="18" customWidth="1"/>
    <col min="4116" max="4352" width="11.42578125" style="18"/>
    <col min="4353" max="4353" width="18.140625" style="18" customWidth="1"/>
    <col min="4354" max="4354" width="14" style="18" customWidth="1"/>
    <col min="4355" max="4355" width="7.5703125" style="18" customWidth="1"/>
    <col min="4356" max="4356" width="10.42578125" style="18" customWidth="1"/>
    <col min="4357" max="4357" width="12.85546875" style="18" customWidth="1"/>
    <col min="4358" max="4358" width="15.85546875" style="18" customWidth="1"/>
    <col min="4359" max="4359" width="18.140625" style="18" customWidth="1"/>
    <col min="4360" max="4360" width="15.5703125" style="18" customWidth="1"/>
    <col min="4361" max="4361" width="14.7109375" style="18" customWidth="1"/>
    <col min="4362" max="4362" width="13.28515625" style="18" bestFit="1" customWidth="1"/>
    <col min="4363" max="4363" width="12.140625" style="18" bestFit="1" customWidth="1"/>
    <col min="4364" max="4364" width="16.42578125" style="18" customWidth="1"/>
    <col min="4365" max="4365" width="11.85546875" style="18" customWidth="1"/>
    <col min="4366" max="4366" width="41" style="18" customWidth="1"/>
    <col min="4367" max="4368" width="11.42578125" style="18"/>
    <col min="4369" max="4369" width="13.7109375" style="18" customWidth="1"/>
    <col min="4370" max="4370" width="12.42578125" style="18" bestFit="1" customWidth="1"/>
    <col min="4371" max="4371" width="18.42578125" style="18" customWidth="1"/>
    <col min="4372" max="4608" width="11.42578125" style="18"/>
    <col min="4609" max="4609" width="18.140625" style="18" customWidth="1"/>
    <col min="4610" max="4610" width="14" style="18" customWidth="1"/>
    <col min="4611" max="4611" width="7.5703125" style="18" customWidth="1"/>
    <col min="4612" max="4612" width="10.42578125" style="18" customWidth="1"/>
    <col min="4613" max="4613" width="12.85546875" style="18" customWidth="1"/>
    <col min="4614" max="4614" width="15.85546875" style="18" customWidth="1"/>
    <col min="4615" max="4615" width="18.140625" style="18" customWidth="1"/>
    <col min="4616" max="4616" width="15.5703125" style="18" customWidth="1"/>
    <col min="4617" max="4617" width="14.7109375" style="18" customWidth="1"/>
    <col min="4618" max="4618" width="13.28515625" style="18" bestFit="1" customWidth="1"/>
    <col min="4619" max="4619" width="12.140625" style="18" bestFit="1" customWidth="1"/>
    <col min="4620" max="4620" width="16.42578125" style="18" customWidth="1"/>
    <col min="4621" max="4621" width="11.85546875" style="18" customWidth="1"/>
    <col min="4622" max="4622" width="41" style="18" customWidth="1"/>
    <col min="4623" max="4624" width="11.42578125" style="18"/>
    <col min="4625" max="4625" width="13.7109375" style="18" customWidth="1"/>
    <col min="4626" max="4626" width="12.42578125" style="18" bestFit="1" customWidth="1"/>
    <col min="4627" max="4627" width="18.42578125" style="18" customWidth="1"/>
    <col min="4628" max="4864" width="11.42578125" style="18"/>
    <col min="4865" max="4865" width="18.140625" style="18" customWidth="1"/>
    <col min="4866" max="4866" width="14" style="18" customWidth="1"/>
    <col min="4867" max="4867" width="7.5703125" style="18" customWidth="1"/>
    <col min="4868" max="4868" width="10.42578125" style="18" customWidth="1"/>
    <col min="4869" max="4869" width="12.85546875" style="18" customWidth="1"/>
    <col min="4870" max="4870" width="15.85546875" style="18" customWidth="1"/>
    <col min="4871" max="4871" width="18.140625" style="18" customWidth="1"/>
    <col min="4872" max="4872" width="15.5703125" style="18" customWidth="1"/>
    <col min="4873" max="4873" width="14.7109375" style="18" customWidth="1"/>
    <col min="4874" max="4874" width="13.28515625" style="18" bestFit="1" customWidth="1"/>
    <col min="4875" max="4875" width="12.140625" style="18" bestFit="1" customWidth="1"/>
    <col min="4876" max="4876" width="16.42578125" style="18" customWidth="1"/>
    <col min="4877" max="4877" width="11.85546875" style="18" customWidth="1"/>
    <col min="4878" max="4878" width="41" style="18" customWidth="1"/>
    <col min="4879" max="4880" width="11.42578125" style="18"/>
    <col min="4881" max="4881" width="13.7109375" style="18" customWidth="1"/>
    <col min="4882" max="4882" width="12.42578125" style="18" bestFit="1" customWidth="1"/>
    <col min="4883" max="4883" width="18.42578125" style="18" customWidth="1"/>
    <col min="4884" max="5120" width="11.42578125" style="18"/>
    <col min="5121" max="5121" width="18.140625" style="18" customWidth="1"/>
    <col min="5122" max="5122" width="14" style="18" customWidth="1"/>
    <col min="5123" max="5123" width="7.5703125" style="18" customWidth="1"/>
    <col min="5124" max="5124" width="10.42578125" style="18" customWidth="1"/>
    <col min="5125" max="5125" width="12.85546875" style="18" customWidth="1"/>
    <col min="5126" max="5126" width="15.85546875" style="18" customWidth="1"/>
    <col min="5127" max="5127" width="18.140625" style="18" customWidth="1"/>
    <col min="5128" max="5128" width="15.5703125" style="18" customWidth="1"/>
    <col min="5129" max="5129" width="14.7109375" style="18" customWidth="1"/>
    <col min="5130" max="5130" width="13.28515625" style="18" bestFit="1" customWidth="1"/>
    <col min="5131" max="5131" width="12.140625" style="18" bestFit="1" customWidth="1"/>
    <col min="5132" max="5132" width="16.42578125" style="18" customWidth="1"/>
    <col min="5133" max="5133" width="11.85546875" style="18" customWidth="1"/>
    <col min="5134" max="5134" width="41" style="18" customWidth="1"/>
    <col min="5135" max="5136" width="11.42578125" style="18"/>
    <col min="5137" max="5137" width="13.7109375" style="18" customWidth="1"/>
    <col min="5138" max="5138" width="12.42578125" style="18" bestFit="1" customWidth="1"/>
    <col min="5139" max="5139" width="18.42578125" style="18" customWidth="1"/>
    <col min="5140" max="5376" width="11.42578125" style="18"/>
    <col min="5377" max="5377" width="18.140625" style="18" customWidth="1"/>
    <col min="5378" max="5378" width="14" style="18" customWidth="1"/>
    <col min="5379" max="5379" width="7.5703125" style="18" customWidth="1"/>
    <col min="5380" max="5380" width="10.42578125" style="18" customWidth="1"/>
    <col min="5381" max="5381" width="12.85546875" style="18" customWidth="1"/>
    <col min="5382" max="5382" width="15.85546875" style="18" customWidth="1"/>
    <col min="5383" max="5383" width="18.140625" style="18" customWidth="1"/>
    <col min="5384" max="5384" width="15.5703125" style="18" customWidth="1"/>
    <col min="5385" max="5385" width="14.7109375" style="18" customWidth="1"/>
    <col min="5386" max="5386" width="13.28515625" style="18" bestFit="1" customWidth="1"/>
    <col min="5387" max="5387" width="12.140625" style="18" bestFit="1" customWidth="1"/>
    <col min="5388" max="5388" width="16.42578125" style="18" customWidth="1"/>
    <col min="5389" max="5389" width="11.85546875" style="18" customWidth="1"/>
    <col min="5390" max="5390" width="41" style="18" customWidth="1"/>
    <col min="5391" max="5392" width="11.42578125" style="18"/>
    <col min="5393" max="5393" width="13.7109375" style="18" customWidth="1"/>
    <col min="5394" max="5394" width="12.42578125" style="18" bestFit="1" customWidth="1"/>
    <col min="5395" max="5395" width="18.42578125" style="18" customWidth="1"/>
    <col min="5396" max="5632" width="11.42578125" style="18"/>
    <col min="5633" max="5633" width="18.140625" style="18" customWidth="1"/>
    <col min="5634" max="5634" width="14" style="18" customWidth="1"/>
    <col min="5635" max="5635" width="7.5703125" style="18" customWidth="1"/>
    <col min="5636" max="5636" width="10.42578125" style="18" customWidth="1"/>
    <col min="5637" max="5637" width="12.85546875" style="18" customWidth="1"/>
    <col min="5638" max="5638" width="15.85546875" style="18" customWidth="1"/>
    <col min="5639" max="5639" width="18.140625" style="18" customWidth="1"/>
    <col min="5640" max="5640" width="15.5703125" style="18" customWidth="1"/>
    <col min="5641" max="5641" width="14.7109375" style="18" customWidth="1"/>
    <col min="5642" max="5642" width="13.28515625" style="18" bestFit="1" customWidth="1"/>
    <col min="5643" max="5643" width="12.140625" style="18" bestFit="1" customWidth="1"/>
    <col min="5644" max="5644" width="16.42578125" style="18" customWidth="1"/>
    <col min="5645" max="5645" width="11.85546875" style="18" customWidth="1"/>
    <col min="5646" max="5646" width="41" style="18" customWidth="1"/>
    <col min="5647" max="5648" width="11.42578125" style="18"/>
    <col min="5649" max="5649" width="13.7109375" style="18" customWidth="1"/>
    <col min="5650" max="5650" width="12.42578125" style="18" bestFit="1" customWidth="1"/>
    <col min="5651" max="5651" width="18.42578125" style="18" customWidth="1"/>
    <col min="5652" max="5888" width="11.42578125" style="18"/>
    <col min="5889" max="5889" width="18.140625" style="18" customWidth="1"/>
    <col min="5890" max="5890" width="14" style="18" customWidth="1"/>
    <col min="5891" max="5891" width="7.5703125" style="18" customWidth="1"/>
    <col min="5892" max="5892" width="10.42578125" style="18" customWidth="1"/>
    <col min="5893" max="5893" width="12.85546875" style="18" customWidth="1"/>
    <col min="5894" max="5894" width="15.85546875" style="18" customWidth="1"/>
    <col min="5895" max="5895" width="18.140625" style="18" customWidth="1"/>
    <col min="5896" max="5896" width="15.5703125" style="18" customWidth="1"/>
    <col min="5897" max="5897" width="14.7109375" style="18" customWidth="1"/>
    <col min="5898" max="5898" width="13.28515625" style="18" bestFit="1" customWidth="1"/>
    <col min="5899" max="5899" width="12.140625" style="18" bestFit="1" customWidth="1"/>
    <col min="5900" max="5900" width="16.42578125" style="18" customWidth="1"/>
    <col min="5901" max="5901" width="11.85546875" style="18" customWidth="1"/>
    <col min="5902" max="5902" width="41" style="18" customWidth="1"/>
    <col min="5903" max="5904" width="11.42578125" style="18"/>
    <col min="5905" max="5905" width="13.7109375" style="18" customWidth="1"/>
    <col min="5906" max="5906" width="12.42578125" style="18" bestFit="1" customWidth="1"/>
    <col min="5907" max="5907" width="18.42578125" style="18" customWidth="1"/>
    <col min="5908" max="6144" width="11.42578125" style="18"/>
    <col min="6145" max="6145" width="18.140625" style="18" customWidth="1"/>
    <col min="6146" max="6146" width="14" style="18" customWidth="1"/>
    <col min="6147" max="6147" width="7.5703125" style="18" customWidth="1"/>
    <col min="6148" max="6148" width="10.42578125" style="18" customWidth="1"/>
    <col min="6149" max="6149" width="12.85546875" style="18" customWidth="1"/>
    <col min="6150" max="6150" width="15.85546875" style="18" customWidth="1"/>
    <col min="6151" max="6151" width="18.140625" style="18" customWidth="1"/>
    <col min="6152" max="6152" width="15.5703125" style="18" customWidth="1"/>
    <col min="6153" max="6153" width="14.7109375" style="18" customWidth="1"/>
    <col min="6154" max="6154" width="13.28515625" style="18" bestFit="1" customWidth="1"/>
    <col min="6155" max="6155" width="12.140625" style="18" bestFit="1" customWidth="1"/>
    <col min="6156" max="6156" width="16.42578125" style="18" customWidth="1"/>
    <col min="6157" max="6157" width="11.85546875" style="18" customWidth="1"/>
    <col min="6158" max="6158" width="41" style="18" customWidth="1"/>
    <col min="6159" max="6160" width="11.42578125" style="18"/>
    <col min="6161" max="6161" width="13.7109375" style="18" customWidth="1"/>
    <col min="6162" max="6162" width="12.42578125" style="18" bestFit="1" customWidth="1"/>
    <col min="6163" max="6163" width="18.42578125" style="18" customWidth="1"/>
    <col min="6164" max="6400" width="11.42578125" style="18"/>
    <col min="6401" max="6401" width="18.140625" style="18" customWidth="1"/>
    <col min="6402" max="6402" width="14" style="18" customWidth="1"/>
    <col min="6403" max="6403" width="7.5703125" style="18" customWidth="1"/>
    <col min="6404" max="6404" width="10.42578125" style="18" customWidth="1"/>
    <col min="6405" max="6405" width="12.85546875" style="18" customWidth="1"/>
    <col min="6406" max="6406" width="15.85546875" style="18" customWidth="1"/>
    <col min="6407" max="6407" width="18.140625" style="18" customWidth="1"/>
    <col min="6408" max="6408" width="15.5703125" style="18" customWidth="1"/>
    <col min="6409" max="6409" width="14.7109375" style="18" customWidth="1"/>
    <col min="6410" max="6410" width="13.28515625" style="18" bestFit="1" customWidth="1"/>
    <col min="6411" max="6411" width="12.140625" style="18" bestFit="1" customWidth="1"/>
    <col min="6412" max="6412" width="16.42578125" style="18" customWidth="1"/>
    <col min="6413" max="6413" width="11.85546875" style="18" customWidth="1"/>
    <col min="6414" max="6414" width="41" style="18" customWidth="1"/>
    <col min="6415" max="6416" width="11.42578125" style="18"/>
    <col min="6417" max="6417" width="13.7109375" style="18" customWidth="1"/>
    <col min="6418" max="6418" width="12.42578125" style="18" bestFit="1" customWidth="1"/>
    <col min="6419" max="6419" width="18.42578125" style="18" customWidth="1"/>
    <col min="6420" max="6656" width="11.42578125" style="18"/>
    <col min="6657" max="6657" width="18.140625" style="18" customWidth="1"/>
    <col min="6658" max="6658" width="14" style="18" customWidth="1"/>
    <col min="6659" max="6659" width="7.5703125" style="18" customWidth="1"/>
    <col min="6660" max="6660" width="10.42578125" style="18" customWidth="1"/>
    <col min="6661" max="6661" width="12.85546875" style="18" customWidth="1"/>
    <col min="6662" max="6662" width="15.85546875" style="18" customWidth="1"/>
    <col min="6663" max="6663" width="18.140625" style="18" customWidth="1"/>
    <col min="6664" max="6664" width="15.5703125" style="18" customWidth="1"/>
    <col min="6665" max="6665" width="14.7109375" style="18" customWidth="1"/>
    <col min="6666" max="6666" width="13.28515625" style="18" bestFit="1" customWidth="1"/>
    <col min="6667" max="6667" width="12.140625" style="18" bestFit="1" customWidth="1"/>
    <col min="6668" max="6668" width="16.42578125" style="18" customWidth="1"/>
    <col min="6669" max="6669" width="11.85546875" style="18" customWidth="1"/>
    <col min="6670" max="6670" width="41" style="18" customWidth="1"/>
    <col min="6671" max="6672" width="11.42578125" style="18"/>
    <col min="6673" max="6673" width="13.7109375" style="18" customWidth="1"/>
    <col min="6674" max="6674" width="12.42578125" style="18" bestFit="1" customWidth="1"/>
    <col min="6675" max="6675" width="18.42578125" style="18" customWidth="1"/>
    <col min="6676" max="6912" width="11.42578125" style="18"/>
    <col min="6913" max="6913" width="18.140625" style="18" customWidth="1"/>
    <col min="6914" max="6914" width="14" style="18" customWidth="1"/>
    <col min="6915" max="6915" width="7.5703125" style="18" customWidth="1"/>
    <col min="6916" max="6916" width="10.42578125" style="18" customWidth="1"/>
    <col min="6917" max="6917" width="12.85546875" style="18" customWidth="1"/>
    <col min="6918" max="6918" width="15.85546875" style="18" customWidth="1"/>
    <col min="6919" max="6919" width="18.140625" style="18" customWidth="1"/>
    <col min="6920" max="6920" width="15.5703125" style="18" customWidth="1"/>
    <col min="6921" max="6921" width="14.7109375" style="18" customWidth="1"/>
    <col min="6922" max="6922" width="13.28515625" style="18" bestFit="1" customWidth="1"/>
    <col min="6923" max="6923" width="12.140625" style="18" bestFit="1" customWidth="1"/>
    <col min="6924" max="6924" width="16.42578125" style="18" customWidth="1"/>
    <col min="6925" max="6925" width="11.85546875" style="18" customWidth="1"/>
    <col min="6926" max="6926" width="41" style="18" customWidth="1"/>
    <col min="6927" max="6928" width="11.42578125" style="18"/>
    <col min="6929" max="6929" width="13.7109375" style="18" customWidth="1"/>
    <col min="6930" max="6930" width="12.42578125" style="18" bestFit="1" customWidth="1"/>
    <col min="6931" max="6931" width="18.42578125" style="18" customWidth="1"/>
    <col min="6932" max="7168" width="11.42578125" style="18"/>
    <col min="7169" max="7169" width="18.140625" style="18" customWidth="1"/>
    <col min="7170" max="7170" width="14" style="18" customWidth="1"/>
    <col min="7171" max="7171" width="7.5703125" style="18" customWidth="1"/>
    <col min="7172" max="7172" width="10.42578125" style="18" customWidth="1"/>
    <col min="7173" max="7173" width="12.85546875" style="18" customWidth="1"/>
    <col min="7174" max="7174" width="15.85546875" style="18" customWidth="1"/>
    <col min="7175" max="7175" width="18.140625" style="18" customWidth="1"/>
    <col min="7176" max="7176" width="15.5703125" style="18" customWidth="1"/>
    <col min="7177" max="7177" width="14.7109375" style="18" customWidth="1"/>
    <col min="7178" max="7178" width="13.28515625" style="18" bestFit="1" customWidth="1"/>
    <col min="7179" max="7179" width="12.140625" style="18" bestFit="1" customWidth="1"/>
    <col min="7180" max="7180" width="16.42578125" style="18" customWidth="1"/>
    <col min="7181" max="7181" width="11.85546875" style="18" customWidth="1"/>
    <col min="7182" max="7182" width="41" style="18" customWidth="1"/>
    <col min="7183" max="7184" width="11.42578125" style="18"/>
    <col min="7185" max="7185" width="13.7109375" style="18" customWidth="1"/>
    <col min="7186" max="7186" width="12.42578125" style="18" bestFit="1" customWidth="1"/>
    <col min="7187" max="7187" width="18.42578125" style="18" customWidth="1"/>
    <col min="7188" max="7424" width="11.42578125" style="18"/>
    <col min="7425" max="7425" width="18.140625" style="18" customWidth="1"/>
    <col min="7426" max="7426" width="14" style="18" customWidth="1"/>
    <col min="7427" max="7427" width="7.5703125" style="18" customWidth="1"/>
    <col min="7428" max="7428" width="10.42578125" style="18" customWidth="1"/>
    <col min="7429" max="7429" width="12.85546875" style="18" customWidth="1"/>
    <col min="7430" max="7430" width="15.85546875" style="18" customWidth="1"/>
    <col min="7431" max="7431" width="18.140625" style="18" customWidth="1"/>
    <col min="7432" max="7432" width="15.5703125" style="18" customWidth="1"/>
    <col min="7433" max="7433" width="14.7109375" style="18" customWidth="1"/>
    <col min="7434" max="7434" width="13.28515625" style="18" bestFit="1" customWidth="1"/>
    <col min="7435" max="7435" width="12.140625" style="18" bestFit="1" customWidth="1"/>
    <col min="7436" max="7436" width="16.42578125" style="18" customWidth="1"/>
    <col min="7437" max="7437" width="11.85546875" style="18" customWidth="1"/>
    <col min="7438" max="7438" width="41" style="18" customWidth="1"/>
    <col min="7439" max="7440" width="11.42578125" style="18"/>
    <col min="7441" max="7441" width="13.7109375" style="18" customWidth="1"/>
    <col min="7442" max="7442" width="12.42578125" style="18" bestFit="1" customWidth="1"/>
    <col min="7443" max="7443" width="18.42578125" style="18" customWidth="1"/>
    <col min="7444" max="7680" width="11.42578125" style="18"/>
    <col min="7681" max="7681" width="18.140625" style="18" customWidth="1"/>
    <col min="7682" max="7682" width="14" style="18" customWidth="1"/>
    <col min="7683" max="7683" width="7.5703125" style="18" customWidth="1"/>
    <col min="7684" max="7684" width="10.42578125" style="18" customWidth="1"/>
    <col min="7685" max="7685" width="12.85546875" style="18" customWidth="1"/>
    <col min="7686" max="7686" width="15.85546875" style="18" customWidth="1"/>
    <col min="7687" max="7687" width="18.140625" style="18" customWidth="1"/>
    <col min="7688" max="7688" width="15.5703125" style="18" customWidth="1"/>
    <col min="7689" max="7689" width="14.7109375" style="18" customWidth="1"/>
    <col min="7690" max="7690" width="13.28515625" style="18" bestFit="1" customWidth="1"/>
    <col min="7691" max="7691" width="12.140625" style="18" bestFit="1" customWidth="1"/>
    <col min="7692" max="7692" width="16.42578125" style="18" customWidth="1"/>
    <col min="7693" max="7693" width="11.85546875" style="18" customWidth="1"/>
    <col min="7694" max="7694" width="41" style="18" customWidth="1"/>
    <col min="7695" max="7696" width="11.42578125" style="18"/>
    <col min="7697" max="7697" width="13.7109375" style="18" customWidth="1"/>
    <col min="7698" max="7698" width="12.42578125" style="18" bestFit="1" customWidth="1"/>
    <col min="7699" max="7699" width="18.42578125" style="18" customWidth="1"/>
    <col min="7700" max="7936" width="11.42578125" style="18"/>
    <col min="7937" max="7937" width="18.140625" style="18" customWidth="1"/>
    <col min="7938" max="7938" width="14" style="18" customWidth="1"/>
    <col min="7939" max="7939" width="7.5703125" style="18" customWidth="1"/>
    <col min="7940" max="7940" width="10.42578125" style="18" customWidth="1"/>
    <col min="7941" max="7941" width="12.85546875" style="18" customWidth="1"/>
    <col min="7942" max="7942" width="15.85546875" style="18" customWidth="1"/>
    <col min="7943" max="7943" width="18.140625" style="18" customWidth="1"/>
    <col min="7944" max="7944" width="15.5703125" style="18" customWidth="1"/>
    <col min="7945" max="7945" width="14.7109375" style="18" customWidth="1"/>
    <col min="7946" max="7946" width="13.28515625" style="18" bestFit="1" customWidth="1"/>
    <col min="7947" max="7947" width="12.140625" style="18" bestFit="1" customWidth="1"/>
    <col min="7948" max="7948" width="16.42578125" style="18" customWidth="1"/>
    <col min="7949" max="7949" width="11.85546875" style="18" customWidth="1"/>
    <col min="7950" max="7950" width="41" style="18" customWidth="1"/>
    <col min="7951" max="7952" width="11.42578125" style="18"/>
    <col min="7953" max="7953" width="13.7109375" style="18" customWidth="1"/>
    <col min="7954" max="7954" width="12.42578125" style="18" bestFit="1" customWidth="1"/>
    <col min="7955" max="7955" width="18.42578125" style="18" customWidth="1"/>
    <col min="7956" max="8192" width="11.42578125" style="18"/>
    <col min="8193" max="8193" width="18.140625" style="18" customWidth="1"/>
    <col min="8194" max="8194" width="14" style="18" customWidth="1"/>
    <col min="8195" max="8195" width="7.5703125" style="18" customWidth="1"/>
    <col min="8196" max="8196" width="10.42578125" style="18" customWidth="1"/>
    <col min="8197" max="8197" width="12.85546875" style="18" customWidth="1"/>
    <col min="8198" max="8198" width="15.85546875" style="18" customWidth="1"/>
    <col min="8199" max="8199" width="18.140625" style="18" customWidth="1"/>
    <col min="8200" max="8200" width="15.5703125" style="18" customWidth="1"/>
    <col min="8201" max="8201" width="14.7109375" style="18" customWidth="1"/>
    <col min="8202" max="8202" width="13.28515625" style="18" bestFit="1" customWidth="1"/>
    <col min="8203" max="8203" width="12.140625" style="18" bestFit="1" customWidth="1"/>
    <col min="8204" max="8204" width="16.42578125" style="18" customWidth="1"/>
    <col min="8205" max="8205" width="11.85546875" style="18" customWidth="1"/>
    <col min="8206" max="8206" width="41" style="18" customWidth="1"/>
    <col min="8207" max="8208" width="11.42578125" style="18"/>
    <col min="8209" max="8209" width="13.7109375" style="18" customWidth="1"/>
    <col min="8210" max="8210" width="12.42578125" style="18" bestFit="1" customWidth="1"/>
    <col min="8211" max="8211" width="18.42578125" style="18" customWidth="1"/>
    <col min="8212" max="8448" width="11.42578125" style="18"/>
    <col min="8449" max="8449" width="18.140625" style="18" customWidth="1"/>
    <col min="8450" max="8450" width="14" style="18" customWidth="1"/>
    <col min="8451" max="8451" width="7.5703125" style="18" customWidth="1"/>
    <col min="8452" max="8452" width="10.42578125" style="18" customWidth="1"/>
    <col min="8453" max="8453" width="12.85546875" style="18" customWidth="1"/>
    <col min="8454" max="8454" width="15.85546875" style="18" customWidth="1"/>
    <col min="8455" max="8455" width="18.140625" style="18" customWidth="1"/>
    <col min="8456" max="8456" width="15.5703125" style="18" customWidth="1"/>
    <col min="8457" max="8457" width="14.7109375" style="18" customWidth="1"/>
    <col min="8458" max="8458" width="13.28515625" style="18" bestFit="1" customWidth="1"/>
    <col min="8459" max="8459" width="12.140625" style="18" bestFit="1" customWidth="1"/>
    <col min="8460" max="8460" width="16.42578125" style="18" customWidth="1"/>
    <col min="8461" max="8461" width="11.85546875" style="18" customWidth="1"/>
    <col min="8462" max="8462" width="41" style="18" customWidth="1"/>
    <col min="8463" max="8464" width="11.42578125" style="18"/>
    <col min="8465" max="8465" width="13.7109375" style="18" customWidth="1"/>
    <col min="8466" max="8466" width="12.42578125" style="18" bestFit="1" customWidth="1"/>
    <col min="8467" max="8467" width="18.42578125" style="18" customWidth="1"/>
    <col min="8468" max="8704" width="11.42578125" style="18"/>
    <col min="8705" max="8705" width="18.140625" style="18" customWidth="1"/>
    <col min="8706" max="8706" width="14" style="18" customWidth="1"/>
    <col min="8707" max="8707" width="7.5703125" style="18" customWidth="1"/>
    <col min="8708" max="8708" width="10.42578125" style="18" customWidth="1"/>
    <col min="8709" max="8709" width="12.85546875" style="18" customWidth="1"/>
    <col min="8710" max="8710" width="15.85546875" style="18" customWidth="1"/>
    <col min="8711" max="8711" width="18.140625" style="18" customWidth="1"/>
    <col min="8712" max="8712" width="15.5703125" style="18" customWidth="1"/>
    <col min="8713" max="8713" width="14.7109375" style="18" customWidth="1"/>
    <col min="8714" max="8714" width="13.28515625" style="18" bestFit="1" customWidth="1"/>
    <col min="8715" max="8715" width="12.140625" style="18" bestFit="1" customWidth="1"/>
    <col min="8716" max="8716" width="16.42578125" style="18" customWidth="1"/>
    <col min="8717" max="8717" width="11.85546875" style="18" customWidth="1"/>
    <col min="8718" max="8718" width="41" style="18" customWidth="1"/>
    <col min="8719" max="8720" width="11.42578125" style="18"/>
    <col min="8721" max="8721" width="13.7109375" style="18" customWidth="1"/>
    <col min="8722" max="8722" width="12.42578125" style="18" bestFit="1" customWidth="1"/>
    <col min="8723" max="8723" width="18.42578125" style="18" customWidth="1"/>
    <col min="8724" max="8960" width="11.42578125" style="18"/>
    <col min="8961" max="8961" width="18.140625" style="18" customWidth="1"/>
    <col min="8962" max="8962" width="14" style="18" customWidth="1"/>
    <col min="8963" max="8963" width="7.5703125" style="18" customWidth="1"/>
    <col min="8964" max="8964" width="10.42578125" style="18" customWidth="1"/>
    <col min="8965" max="8965" width="12.85546875" style="18" customWidth="1"/>
    <col min="8966" max="8966" width="15.85546875" style="18" customWidth="1"/>
    <col min="8967" max="8967" width="18.140625" style="18" customWidth="1"/>
    <col min="8968" max="8968" width="15.5703125" style="18" customWidth="1"/>
    <col min="8969" max="8969" width="14.7109375" style="18" customWidth="1"/>
    <col min="8970" max="8970" width="13.28515625" style="18" bestFit="1" customWidth="1"/>
    <col min="8971" max="8971" width="12.140625" style="18" bestFit="1" customWidth="1"/>
    <col min="8972" max="8972" width="16.42578125" style="18" customWidth="1"/>
    <col min="8973" max="8973" width="11.85546875" style="18" customWidth="1"/>
    <col min="8974" max="8974" width="41" style="18" customWidth="1"/>
    <col min="8975" max="8976" width="11.42578125" style="18"/>
    <col min="8977" max="8977" width="13.7109375" style="18" customWidth="1"/>
    <col min="8978" max="8978" width="12.42578125" style="18" bestFit="1" customWidth="1"/>
    <col min="8979" max="8979" width="18.42578125" style="18" customWidth="1"/>
    <col min="8980" max="9216" width="11.42578125" style="18"/>
    <col min="9217" max="9217" width="18.140625" style="18" customWidth="1"/>
    <col min="9218" max="9218" width="14" style="18" customWidth="1"/>
    <col min="9219" max="9219" width="7.5703125" style="18" customWidth="1"/>
    <col min="9220" max="9220" width="10.42578125" style="18" customWidth="1"/>
    <col min="9221" max="9221" width="12.85546875" style="18" customWidth="1"/>
    <col min="9222" max="9222" width="15.85546875" style="18" customWidth="1"/>
    <col min="9223" max="9223" width="18.140625" style="18" customWidth="1"/>
    <col min="9224" max="9224" width="15.5703125" style="18" customWidth="1"/>
    <col min="9225" max="9225" width="14.7109375" style="18" customWidth="1"/>
    <col min="9226" max="9226" width="13.28515625" style="18" bestFit="1" customWidth="1"/>
    <col min="9227" max="9227" width="12.140625" style="18" bestFit="1" customWidth="1"/>
    <col min="9228" max="9228" width="16.42578125" style="18" customWidth="1"/>
    <col min="9229" max="9229" width="11.85546875" style="18" customWidth="1"/>
    <col min="9230" max="9230" width="41" style="18" customWidth="1"/>
    <col min="9231" max="9232" width="11.42578125" style="18"/>
    <col min="9233" max="9233" width="13.7109375" style="18" customWidth="1"/>
    <col min="9234" max="9234" width="12.42578125" style="18" bestFit="1" customWidth="1"/>
    <col min="9235" max="9235" width="18.42578125" style="18" customWidth="1"/>
    <col min="9236" max="9472" width="11.42578125" style="18"/>
    <col min="9473" max="9473" width="18.140625" style="18" customWidth="1"/>
    <col min="9474" max="9474" width="14" style="18" customWidth="1"/>
    <col min="9475" max="9475" width="7.5703125" style="18" customWidth="1"/>
    <col min="9476" max="9476" width="10.42578125" style="18" customWidth="1"/>
    <col min="9477" max="9477" width="12.85546875" style="18" customWidth="1"/>
    <col min="9478" max="9478" width="15.85546875" style="18" customWidth="1"/>
    <col min="9479" max="9479" width="18.140625" style="18" customWidth="1"/>
    <col min="9480" max="9480" width="15.5703125" style="18" customWidth="1"/>
    <col min="9481" max="9481" width="14.7109375" style="18" customWidth="1"/>
    <col min="9482" max="9482" width="13.28515625" style="18" bestFit="1" customWidth="1"/>
    <col min="9483" max="9483" width="12.140625" style="18" bestFit="1" customWidth="1"/>
    <col min="9484" max="9484" width="16.42578125" style="18" customWidth="1"/>
    <col min="9485" max="9485" width="11.85546875" style="18" customWidth="1"/>
    <col min="9486" max="9486" width="41" style="18" customWidth="1"/>
    <col min="9487" max="9488" width="11.42578125" style="18"/>
    <col min="9489" max="9489" width="13.7109375" style="18" customWidth="1"/>
    <col min="9490" max="9490" width="12.42578125" style="18" bestFit="1" customWidth="1"/>
    <col min="9491" max="9491" width="18.42578125" style="18" customWidth="1"/>
    <col min="9492" max="9728" width="11.42578125" style="18"/>
    <col min="9729" max="9729" width="18.140625" style="18" customWidth="1"/>
    <col min="9730" max="9730" width="14" style="18" customWidth="1"/>
    <col min="9731" max="9731" width="7.5703125" style="18" customWidth="1"/>
    <col min="9732" max="9732" width="10.42578125" style="18" customWidth="1"/>
    <col min="9733" max="9733" width="12.85546875" style="18" customWidth="1"/>
    <col min="9734" max="9734" width="15.85546875" style="18" customWidth="1"/>
    <col min="9735" max="9735" width="18.140625" style="18" customWidth="1"/>
    <col min="9736" max="9736" width="15.5703125" style="18" customWidth="1"/>
    <col min="9737" max="9737" width="14.7109375" style="18" customWidth="1"/>
    <col min="9738" max="9738" width="13.28515625" style="18" bestFit="1" customWidth="1"/>
    <col min="9739" max="9739" width="12.140625" style="18" bestFit="1" customWidth="1"/>
    <col min="9740" max="9740" width="16.42578125" style="18" customWidth="1"/>
    <col min="9741" max="9741" width="11.85546875" style="18" customWidth="1"/>
    <col min="9742" max="9742" width="41" style="18" customWidth="1"/>
    <col min="9743" max="9744" width="11.42578125" style="18"/>
    <col min="9745" max="9745" width="13.7109375" style="18" customWidth="1"/>
    <col min="9746" max="9746" width="12.42578125" style="18" bestFit="1" customWidth="1"/>
    <col min="9747" max="9747" width="18.42578125" style="18" customWidth="1"/>
    <col min="9748" max="9984" width="11.42578125" style="18"/>
    <col min="9985" max="9985" width="18.140625" style="18" customWidth="1"/>
    <col min="9986" max="9986" width="14" style="18" customWidth="1"/>
    <col min="9987" max="9987" width="7.5703125" style="18" customWidth="1"/>
    <col min="9988" max="9988" width="10.42578125" style="18" customWidth="1"/>
    <col min="9989" max="9989" width="12.85546875" style="18" customWidth="1"/>
    <col min="9990" max="9990" width="15.85546875" style="18" customWidth="1"/>
    <col min="9991" max="9991" width="18.140625" style="18" customWidth="1"/>
    <col min="9992" max="9992" width="15.5703125" style="18" customWidth="1"/>
    <col min="9993" max="9993" width="14.7109375" style="18" customWidth="1"/>
    <col min="9994" max="9994" width="13.28515625" style="18" bestFit="1" customWidth="1"/>
    <col min="9995" max="9995" width="12.140625" style="18" bestFit="1" customWidth="1"/>
    <col min="9996" max="9996" width="16.42578125" style="18" customWidth="1"/>
    <col min="9997" max="9997" width="11.85546875" style="18" customWidth="1"/>
    <col min="9998" max="9998" width="41" style="18" customWidth="1"/>
    <col min="9999" max="10000" width="11.42578125" style="18"/>
    <col min="10001" max="10001" width="13.7109375" style="18" customWidth="1"/>
    <col min="10002" max="10002" width="12.42578125" style="18" bestFit="1" customWidth="1"/>
    <col min="10003" max="10003" width="18.42578125" style="18" customWidth="1"/>
    <col min="10004" max="10240" width="11.42578125" style="18"/>
    <col min="10241" max="10241" width="18.140625" style="18" customWidth="1"/>
    <col min="10242" max="10242" width="14" style="18" customWidth="1"/>
    <col min="10243" max="10243" width="7.5703125" style="18" customWidth="1"/>
    <col min="10244" max="10244" width="10.42578125" style="18" customWidth="1"/>
    <col min="10245" max="10245" width="12.85546875" style="18" customWidth="1"/>
    <col min="10246" max="10246" width="15.85546875" style="18" customWidth="1"/>
    <col min="10247" max="10247" width="18.140625" style="18" customWidth="1"/>
    <col min="10248" max="10248" width="15.5703125" style="18" customWidth="1"/>
    <col min="10249" max="10249" width="14.7109375" style="18" customWidth="1"/>
    <col min="10250" max="10250" width="13.28515625" style="18" bestFit="1" customWidth="1"/>
    <col min="10251" max="10251" width="12.140625" style="18" bestFit="1" customWidth="1"/>
    <col min="10252" max="10252" width="16.42578125" style="18" customWidth="1"/>
    <col min="10253" max="10253" width="11.85546875" style="18" customWidth="1"/>
    <col min="10254" max="10254" width="41" style="18" customWidth="1"/>
    <col min="10255" max="10256" width="11.42578125" style="18"/>
    <col min="10257" max="10257" width="13.7109375" style="18" customWidth="1"/>
    <col min="10258" max="10258" width="12.42578125" style="18" bestFit="1" customWidth="1"/>
    <col min="10259" max="10259" width="18.42578125" style="18" customWidth="1"/>
    <col min="10260" max="10496" width="11.42578125" style="18"/>
    <col min="10497" max="10497" width="18.140625" style="18" customWidth="1"/>
    <col min="10498" max="10498" width="14" style="18" customWidth="1"/>
    <col min="10499" max="10499" width="7.5703125" style="18" customWidth="1"/>
    <col min="10500" max="10500" width="10.42578125" style="18" customWidth="1"/>
    <col min="10501" max="10501" width="12.85546875" style="18" customWidth="1"/>
    <col min="10502" max="10502" width="15.85546875" style="18" customWidth="1"/>
    <col min="10503" max="10503" width="18.140625" style="18" customWidth="1"/>
    <col min="10504" max="10504" width="15.5703125" style="18" customWidth="1"/>
    <col min="10505" max="10505" width="14.7109375" style="18" customWidth="1"/>
    <col min="10506" max="10506" width="13.28515625" style="18" bestFit="1" customWidth="1"/>
    <col min="10507" max="10507" width="12.140625" style="18" bestFit="1" customWidth="1"/>
    <col min="10508" max="10508" width="16.42578125" style="18" customWidth="1"/>
    <col min="10509" max="10509" width="11.85546875" style="18" customWidth="1"/>
    <col min="10510" max="10510" width="41" style="18" customWidth="1"/>
    <col min="10511" max="10512" width="11.42578125" style="18"/>
    <col min="10513" max="10513" width="13.7109375" style="18" customWidth="1"/>
    <col min="10514" max="10514" width="12.42578125" style="18" bestFit="1" customWidth="1"/>
    <col min="10515" max="10515" width="18.42578125" style="18" customWidth="1"/>
    <col min="10516" max="10752" width="11.42578125" style="18"/>
    <col min="10753" max="10753" width="18.140625" style="18" customWidth="1"/>
    <col min="10754" max="10754" width="14" style="18" customWidth="1"/>
    <col min="10755" max="10755" width="7.5703125" style="18" customWidth="1"/>
    <col min="10756" max="10756" width="10.42578125" style="18" customWidth="1"/>
    <col min="10757" max="10757" width="12.85546875" style="18" customWidth="1"/>
    <col min="10758" max="10758" width="15.85546875" style="18" customWidth="1"/>
    <col min="10759" max="10759" width="18.140625" style="18" customWidth="1"/>
    <col min="10760" max="10760" width="15.5703125" style="18" customWidth="1"/>
    <col min="10761" max="10761" width="14.7109375" style="18" customWidth="1"/>
    <col min="10762" max="10762" width="13.28515625" style="18" bestFit="1" customWidth="1"/>
    <col min="10763" max="10763" width="12.140625" style="18" bestFit="1" customWidth="1"/>
    <col min="10764" max="10764" width="16.42578125" style="18" customWidth="1"/>
    <col min="10765" max="10765" width="11.85546875" style="18" customWidth="1"/>
    <col min="10766" max="10766" width="41" style="18" customWidth="1"/>
    <col min="10767" max="10768" width="11.42578125" style="18"/>
    <col min="10769" max="10769" width="13.7109375" style="18" customWidth="1"/>
    <col min="10770" max="10770" width="12.42578125" style="18" bestFit="1" customWidth="1"/>
    <col min="10771" max="10771" width="18.42578125" style="18" customWidth="1"/>
    <col min="10772" max="11008" width="11.42578125" style="18"/>
    <col min="11009" max="11009" width="18.140625" style="18" customWidth="1"/>
    <col min="11010" max="11010" width="14" style="18" customWidth="1"/>
    <col min="11011" max="11011" width="7.5703125" style="18" customWidth="1"/>
    <col min="11012" max="11012" width="10.42578125" style="18" customWidth="1"/>
    <col min="11013" max="11013" width="12.85546875" style="18" customWidth="1"/>
    <col min="11014" max="11014" width="15.85546875" style="18" customWidth="1"/>
    <col min="11015" max="11015" width="18.140625" style="18" customWidth="1"/>
    <col min="11016" max="11016" width="15.5703125" style="18" customWidth="1"/>
    <col min="11017" max="11017" width="14.7109375" style="18" customWidth="1"/>
    <col min="11018" max="11018" width="13.28515625" style="18" bestFit="1" customWidth="1"/>
    <col min="11019" max="11019" width="12.140625" style="18" bestFit="1" customWidth="1"/>
    <col min="11020" max="11020" width="16.42578125" style="18" customWidth="1"/>
    <col min="11021" max="11021" width="11.85546875" style="18" customWidth="1"/>
    <col min="11022" max="11022" width="41" style="18" customWidth="1"/>
    <col min="11023" max="11024" width="11.42578125" style="18"/>
    <col min="11025" max="11025" width="13.7109375" style="18" customWidth="1"/>
    <col min="11026" max="11026" width="12.42578125" style="18" bestFit="1" customWidth="1"/>
    <col min="11027" max="11027" width="18.42578125" style="18" customWidth="1"/>
    <col min="11028" max="11264" width="11.42578125" style="18"/>
    <col min="11265" max="11265" width="18.140625" style="18" customWidth="1"/>
    <col min="11266" max="11266" width="14" style="18" customWidth="1"/>
    <col min="11267" max="11267" width="7.5703125" style="18" customWidth="1"/>
    <col min="11268" max="11268" width="10.42578125" style="18" customWidth="1"/>
    <col min="11269" max="11269" width="12.85546875" style="18" customWidth="1"/>
    <col min="11270" max="11270" width="15.85546875" style="18" customWidth="1"/>
    <col min="11271" max="11271" width="18.140625" style="18" customWidth="1"/>
    <col min="11272" max="11272" width="15.5703125" style="18" customWidth="1"/>
    <col min="11273" max="11273" width="14.7109375" style="18" customWidth="1"/>
    <col min="11274" max="11274" width="13.28515625" style="18" bestFit="1" customWidth="1"/>
    <col min="11275" max="11275" width="12.140625" style="18" bestFit="1" customWidth="1"/>
    <col min="11276" max="11276" width="16.42578125" style="18" customWidth="1"/>
    <col min="11277" max="11277" width="11.85546875" style="18" customWidth="1"/>
    <col min="11278" max="11278" width="41" style="18" customWidth="1"/>
    <col min="11279" max="11280" width="11.42578125" style="18"/>
    <col min="11281" max="11281" width="13.7109375" style="18" customWidth="1"/>
    <col min="11282" max="11282" width="12.42578125" style="18" bestFit="1" customWidth="1"/>
    <col min="11283" max="11283" width="18.42578125" style="18" customWidth="1"/>
    <col min="11284" max="11520" width="11.42578125" style="18"/>
    <col min="11521" max="11521" width="18.140625" style="18" customWidth="1"/>
    <col min="11522" max="11522" width="14" style="18" customWidth="1"/>
    <col min="11523" max="11523" width="7.5703125" style="18" customWidth="1"/>
    <col min="11524" max="11524" width="10.42578125" style="18" customWidth="1"/>
    <col min="11525" max="11525" width="12.85546875" style="18" customWidth="1"/>
    <col min="11526" max="11526" width="15.85546875" style="18" customWidth="1"/>
    <col min="11527" max="11527" width="18.140625" style="18" customWidth="1"/>
    <col min="11528" max="11528" width="15.5703125" style="18" customWidth="1"/>
    <col min="11529" max="11529" width="14.7109375" style="18" customWidth="1"/>
    <col min="11530" max="11530" width="13.28515625" style="18" bestFit="1" customWidth="1"/>
    <col min="11531" max="11531" width="12.140625" style="18" bestFit="1" customWidth="1"/>
    <col min="11532" max="11532" width="16.42578125" style="18" customWidth="1"/>
    <col min="11533" max="11533" width="11.85546875" style="18" customWidth="1"/>
    <col min="11534" max="11534" width="41" style="18" customWidth="1"/>
    <col min="11535" max="11536" width="11.42578125" style="18"/>
    <col min="11537" max="11537" width="13.7109375" style="18" customWidth="1"/>
    <col min="11538" max="11538" width="12.42578125" style="18" bestFit="1" customWidth="1"/>
    <col min="11539" max="11539" width="18.42578125" style="18" customWidth="1"/>
    <col min="11540" max="11776" width="11.42578125" style="18"/>
    <col min="11777" max="11777" width="18.140625" style="18" customWidth="1"/>
    <col min="11778" max="11778" width="14" style="18" customWidth="1"/>
    <col min="11779" max="11779" width="7.5703125" style="18" customWidth="1"/>
    <col min="11780" max="11780" width="10.42578125" style="18" customWidth="1"/>
    <col min="11781" max="11781" width="12.85546875" style="18" customWidth="1"/>
    <col min="11782" max="11782" width="15.85546875" style="18" customWidth="1"/>
    <col min="11783" max="11783" width="18.140625" style="18" customWidth="1"/>
    <col min="11784" max="11784" width="15.5703125" style="18" customWidth="1"/>
    <col min="11785" max="11785" width="14.7109375" style="18" customWidth="1"/>
    <col min="11786" max="11786" width="13.28515625" style="18" bestFit="1" customWidth="1"/>
    <col min="11787" max="11787" width="12.140625" style="18" bestFit="1" customWidth="1"/>
    <col min="11788" max="11788" width="16.42578125" style="18" customWidth="1"/>
    <col min="11789" max="11789" width="11.85546875" style="18" customWidth="1"/>
    <col min="11790" max="11790" width="41" style="18" customWidth="1"/>
    <col min="11791" max="11792" width="11.42578125" style="18"/>
    <col min="11793" max="11793" width="13.7109375" style="18" customWidth="1"/>
    <col min="11794" max="11794" width="12.42578125" style="18" bestFit="1" customWidth="1"/>
    <col min="11795" max="11795" width="18.42578125" style="18" customWidth="1"/>
    <col min="11796" max="12032" width="11.42578125" style="18"/>
    <col min="12033" max="12033" width="18.140625" style="18" customWidth="1"/>
    <col min="12034" max="12034" width="14" style="18" customWidth="1"/>
    <col min="12035" max="12035" width="7.5703125" style="18" customWidth="1"/>
    <col min="12036" max="12036" width="10.42578125" style="18" customWidth="1"/>
    <col min="12037" max="12037" width="12.85546875" style="18" customWidth="1"/>
    <col min="12038" max="12038" width="15.85546875" style="18" customWidth="1"/>
    <col min="12039" max="12039" width="18.140625" style="18" customWidth="1"/>
    <col min="12040" max="12040" width="15.5703125" style="18" customWidth="1"/>
    <col min="12041" max="12041" width="14.7109375" style="18" customWidth="1"/>
    <col min="12042" max="12042" width="13.28515625" style="18" bestFit="1" customWidth="1"/>
    <col min="12043" max="12043" width="12.140625" style="18" bestFit="1" customWidth="1"/>
    <col min="12044" max="12044" width="16.42578125" style="18" customWidth="1"/>
    <col min="12045" max="12045" width="11.85546875" style="18" customWidth="1"/>
    <col min="12046" max="12046" width="41" style="18" customWidth="1"/>
    <col min="12047" max="12048" width="11.42578125" style="18"/>
    <col min="12049" max="12049" width="13.7109375" style="18" customWidth="1"/>
    <col min="12050" max="12050" width="12.42578125" style="18" bestFit="1" customWidth="1"/>
    <col min="12051" max="12051" width="18.42578125" style="18" customWidth="1"/>
    <col min="12052" max="12288" width="11.42578125" style="18"/>
    <col min="12289" max="12289" width="18.140625" style="18" customWidth="1"/>
    <col min="12290" max="12290" width="14" style="18" customWidth="1"/>
    <col min="12291" max="12291" width="7.5703125" style="18" customWidth="1"/>
    <col min="12292" max="12292" width="10.42578125" style="18" customWidth="1"/>
    <col min="12293" max="12293" width="12.85546875" style="18" customWidth="1"/>
    <col min="12294" max="12294" width="15.85546875" style="18" customWidth="1"/>
    <col min="12295" max="12295" width="18.140625" style="18" customWidth="1"/>
    <col min="12296" max="12296" width="15.5703125" style="18" customWidth="1"/>
    <col min="12297" max="12297" width="14.7109375" style="18" customWidth="1"/>
    <col min="12298" max="12298" width="13.28515625" style="18" bestFit="1" customWidth="1"/>
    <col min="12299" max="12299" width="12.140625" style="18" bestFit="1" customWidth="1"/>
    <col min="12300" max="12300" width="16.42578125" style="18" customWidth="1"/>
    <col min="12301" max="12301" width="11.85546875" style="18" customWidth="1"/>
    <col min="12302" max="12302" width="41" style="18" customWidth="1"/>
    <col min="12303" max="12304" width="11.42578125" style="18"/>
    <col min="12305" max="12305" width="13.7109375" style="18" customWidth="1"/>
    <col min="12306" max="12306" width="12.42578125" style="18" bestFit="1" customWidth="1"/>
    <col min="12307" max="12307" width="18.42578125" style="18" customWidth="1"/>
    <col min="12308" max="12544" width="11.42578125" style="18"/>
    <col min="12545" max="12545" width="18.140625" style="18" customWidth="1"/>
    <col min="12546" max="12546" width="14" style="18" customWidth="1"/>
    <col min="12547" max="12547" width="7.5703125" style="18" customWidth="1"/>
    <col min="12548" max="12548" width="10.42578125" style="18" customWidth="1"/>
    <col min="12549" max="12549" width="12.85546875" style="18" customWidth="1"/>
    <col min="12550" max="12550" width="15.85546875" style="18" customWidth="1"/>
    <col min="12551" max="12551" width="18.140625" style="18" customWidth="1"/>
    <col min="12552" max="12552" width="15.5703125" style="18" customWidth="1"/>
    <col min="12553" max="12553" width="14.7109375" style="18" customWidth="1"/>
    <col min="12554" max="12554" width="13.28515625" style="18" bestFit="1" customWidth="1"/>
    <col min="12555" max="12555" width="12.140625" style="18" bestFit="1" customWidth="1"/>
    <col min="12556" max="12556" width="16.42578125" style="18" customWidth="1"/>
    <col min="12557" max="12557" width="11.85546875" style="18" customWidth="1"/>
    <col min="12558" max="12558" width="41" style="18" customWidth="1"/>
    <col min="12559" max="12560" width="11.42578125" style="18"/>
    <col min="12561" max="12561" width="13.7109375" style="18" customWidth="1"/>
    <col min="12562" max="12562" width="12.42578125" style="18" bestFit="1" customWidth="1"/>
    <col min="12563" max="12563" width="18.42578125" style="18" customWidth="1"/>
    <col min="12564" max="12800" width="11.42578125" style="18"/>
    <col min="12801" max="12801" width="18.140625" style="18" customWidth="1"/>
    <col min="12802" max="12802" width="14" style="18" customWidth="1"/>
    <col min="12803" max="12803" width="7.5703125" style="18" customWidth="1"/>
    <col min="12804" max="12804" width="10.42578125" style="18" customWidth="1"/>
    <col min="12805" max="12805" width="12.85546875" style="18" customWidth="1"/>
    <col min="12806" max="12806" width="15.85546875" style="18" customWidth="1"/>
    <col min="12807" max="12807" width="18.140625" style="18" customWidth="1"/>
    <col min="12808" max="12808" width="15.5703125" style="18" customWidth="1"/>
    <col min="12809" max="12809" width="14.7109375" style="18" customWidth="1"/>
    <col min="12810" max="12810" width="13.28515625" style="18" bestFit="1" customWidth="1"/>
    <col min="12811" max="12811" width="12.140625" style="18" bestFit="1" customWidth="1"/>
    <col min="12812" max="12812" width="16.42578125" style="18" customWidth="1"/>
    <col min="12813" max="12813" width="11.85546875" style="18" customWidth="1"/>
    <col min="12814" max="12814" width="41" style="18" customWidth="1"/>
    <col min="12815" max="12816" width="11.42578125" style="18"/>
    <col min="12817" max="12817" width="13.7109375" style="18" customWidth="1"/>
    <col min="12818" max="12818" width="12.42578125" style="18" bestFit="1" customWidth="1"/>
    <col min="12819" max="12819" width="18.42578125" style="18" customWidth="1"/>
    <col min="12820" max="13056" width="11.42578125" style="18"/>
    <col min="13057" max="13057" width="18.140625" style="18" customWidth="1"/>
    <col min="13058" max="13058" width="14" style="18" customWidth="1"/>
    <col min="13059" max="13059" width="7.5703125" style="18" customWidth="1"/>
    <col min="13060" max="13060" width="10.42578125" style="18" customWidth="1"/>
    <col min="13061" max="13061" width="12.85546875" style="18" customWidth="1"/>
    <col min="13062" max="13062" width="15.85546875" style="18" customWidth="1"/>
    <col min="13063" max="13063" width="18.140625" style="18" customWidth="1"/>
    <col min="13064" max="13064" width="15.5703125" style="18" customWidth="1"/>
    <col min="13065" max="13065" width="14.7109375" style="18" customWidth="1"/>
    <col min="13066" max="13066" width="13.28515625" style="18" bestFit="1" customWidth="1"/>
    <col min="13067" max="13067" width="12.140625" style="18" bestFit="1" customWidth="1"/>
    <col min="13068" max="13068" width="16.42578125" style="18" customWidth="1"/>
    <col min="13069" max="13069" width="11.85546875" style="18" customWidth="1"/>
    <col min="13070" max="13070" width="41" style="18" customWidth="1"/>
    <col min="13071" max="13072" width="11.42578125" style="18"/>
    <col min="13073" max="13073" width="13.7109375" style="18" customWidth="1"/>
    <col min="13074" max="13074" width="12.42578125" style="18" bestFit="1" customWidth="1"/>
    <col min="13075" max="13075" width="18.42578125" style="18" customWidth="1"/>
    <col min="13076" max="13312" width="11.42578125" style="18"/>
    <col min="13313" max="13313" width="18.140625" style="18" customWidth="1"/>
    <col min="13314" max="13314" width="14" style="18" customWidth="1"/>
    <col min="13315" max="13315" width="7.5703125" style="18" customWidth="1"/>
    <col min="13316" max="13316" width="10.42578125" style="18" customWidth="1"/>
    <col min="13317" max="13317" width="12.85546875" style="18" customWidth="1"/>
    <col min="13318" max="13318" width="15.85546875" style="18" customWidth="1"/>
    <col min="13319" max="13319" width="18.140625" style="18" customWidth="1"/>
    <col min="13320" max="13320" width="15.5703125" style="18" customWidth="1"/>
    <col min="13321" max="13321" width="14.7109375" style="18" customWidth="1"/>
    <col min="13322" max="13322" width="13.28515625" style="18" bestFit="1" customWidth="1"/>
    <col min="13323" max="13323" width="12.140625" style="18" bestFit="1" customWidth="1"/>
    <col min="13324" max="13324" width="16.42578125" style="18" customWidth="1"/>
    <col min="13325" max="13325" width="11.85546875" style="18" customWidth="1"/>
    <col min="13326" max="13326" width="41" style="18" customWidth="1"/>
    <col min="13327" max="13328" width="11.42578125" style="18"/>
    <col min="13329" max="13329" width="13.7109375" style="18" customWidth="1"/>
    <col min="13330" max="13330" width="12.42578125" style="18" bestFit="1" customWidth="1"/>
    <col min="13331" max="13331" width="18.42578125" style="18" customWidth="1"/>
    <col min="13332" max="13568" width="11.42578125" style="18"/>
    <col min="13569" max="13569" width="18.140625" style="18" customWidth="1"/>
    <col min="13570" max="13570" width="14" style="18" customWidth="1"/>
    <col min="13571" max="13571" width="7.5703125" style="18" customWidth="1"/>
    <col min="13572" max="13572" width="10.42578125" style="18" customWidth="1"/>
    <col min="13573" max="13573" width="12.85546875" style="18" customWidth="1"/>
    <col min="13574" max="13574" width="15.85546875" style="18" customWidth="1"/>
    <col min="13575" max="13575" width="18.140625" style="18" customWidth="1"/>
    <col min="13576" max="13576" width="15.5703125" style="18" customWidth="1"/>
    <col min="13577" max="13577" width="14.7109375" style="18" customWidth="1"/>
    <col min="13578" max="13578" width="13.28515625" style="18" bestFit="1" customWidth="1"/>
    <col min="13579" max="13579" width="12.140625" style="18" bestFit="1" customWidth="1"/>
    <col min="13580" max="13580" width="16.42578125" style="18" customWidth="1"/>
    <col min="13581" max="13581" width="11.85546875" style="18" customWidth="1"/>
    <col min="13582" max="13582" width="41" style="18" customWidth="1"/>
    <col min="13583" max="13584" width="11.42578125" style="18"/>
    <col min="13585" max="13585" width="13.7109375" style="18" customWidth="1"/>
    <col min="13586" max="13586" width="12.42578125" style="18" bestFit="1" customWidth="1"/>
    <col min="13587" max="13587" width="18.42578125" style="18" customWidth="1"/>
    <col min="13588" max="13824" width="11.42578125" style="18"/>
    <col min="13825" max="13825" width="18.140625" style="18" customWidth="1"/>
    <col min="13826" max="13826" width="14" style="18" customWidth="1"/>
    <col min="13827" max="13827" width="7.5703125" style="18" customWidth="1"/>
    <col min="13828" max="13828" width="10.42578125" style="18" customWidth="1"/>
    <col min="13829" max="13829" width="12.85546875" style="18" customWidth="1"/>
    <col min="13830" max="13830" width="15.85546875" style="18" customWidth="1"/>
    <col min="13831" max="13831" width="18.140625" style="18" customWidth="1"/>
    <col min="13832" max="13832" width="15.5703125" style="18" customWidth="1"/>
    <col min="13833" max="13833" width="14.7109375" style="18" customWidth="1"/>
    <col min="13834" max="13834" width="13.28515625" style="18" bestFit="1" customWidth="1"/>
    <col min="13835" max="13835" width="12.140625" style="18" bestFit="1" customWidth="1"/>
    <col min="13836" max="13836" width="16.42578125" style="18" customWidth="1"/>
    <col min="13837" max="13837" width="11.85546875" style="18" customWidth="1"/>
    <col min="13838" max="13838" width="41" style="18" customWidth="1"/>
    <col min="13839" max="13840" width="11.42578125" style="18"/>
    <col min="13841" max="13841" width="13.7109375" style="18" customWidth="1"/>
    <col min="13842" max="13842" width="12.42578125" style="18" bestFit="1" customWidth="1"/>
    <col min="13843" max="13843" width="18.42578125" style="18" customWidth="1"/>
    <col min="13844" max="14080" width="11.42578125" style="18"/>
    <col min="14081" max="14081" width="18.140625" style="18" customWidth="1"/>
    <col min="14082" max="14082" width="14" style="18" customWidth="1"/>
    <col min="14083" max="14083" width="7.5703125" style="18" customWidth="1"/>
    <col min="14084" max="14084" width="10.42578125" style="18" customWidth="1"/>
    <col min="14085" max="14085" width="12.85546875" style="18" customWidth="1"/>
    <col min="14086" max="14086" width="15.85546875" style="18" customWidth="1"/>
    <col min="14087" max="14087" width="18.140625" style="18" customWidth="1"/>
    <col min="14088" max="14088" width="15.5703125" style="18" customWidth="1"/>
    <col min="14089" max="14089" width="14.7109375" style="18" customWidth="1"/>
    <col min="14090" max="14090" width="13.28515625" style="18" bestFit="1" customWidth="1"/>
    <col min="14091" max="14091" width="12.140625" style="18" bestFit="1" customWidth="1"/>
    <col min="14092" max="14092" width="16.42578125" style="18" customWidth="1"/>
    <col min="14093" max="14093" width="11.85546875" style="18" customWidth="1"/>
    <col min="14094" max="14094" width="41" style="18" customWidth="1"/>
    <col min="14095" max="14096" width="11.42578125" style="18"/>
    <col min="14097" max="14097" width="13.7109375" style="18" customWidth="1"/>
    <col min="14098" max="14098" width="12.42578125" style="18" bestFit="1" customWidth="1"/>
    <col min="14099" max="14099" width="18.42578125" style="18" customWidth="1"/>
    <col min="14100" max="14336" width="11.42578125" style="18"/>
    <col min="14337" max="14337" width="18.140625" style="18" customWidth="1"/>
    <col min="14338" max="14338" width="14" style="18" customWidth="1"/>
    <col min="14339" max="14339" width="7.5703125" style="18" customWidth="1"/>
    <col min="14340" max="14340" width="10.42578125" style="18" customWidth="1"/>
    <col min="14341" max="14341" width="12.85546875" style="18" customWidth="1"/>
    <col min="14342" max="14342" width="15.85546875" style="18" customWidth="1"/>
    <col min="14343" max="14343" width="18.140625" style="18" customWidth="1"/>
    <col min="14344" max="14344" width="15.5703125" style="18" customWidth="1"/>
    <col min="14345" max="14345" width="14.7109375" style="18" customWidth="1"/>
    <col min="14346" max="14346" width="13.28515625" style="18" bestFit="1" customWidth="1"/>
    <col min="14347" max="14347" width="12.140625" style="18" bestFit="1" customWidth="1"/>
    <col min="14348" max="14348" width="16.42578125" style="18" customWidth="1"/>
    <col min="14349" max="14349" width="11.85546875" style="18" customWidth="1"/>
    <col min="14350" max="14350" width="41" style="18" customWidth="1"/>
    <col min="14351" max="14352" width="11.42578125" style="18"/>
    <col min="14353" max="14353" width="13.7109375" style="18" customWidth="1"/>
    <col min="14354" max="14354" width="12.42578125" style="18" bestFit="1" customWidth="1"/>
    <col min="14355" max="14355" width="18.42578125" style="18" customWidth="1"/>
    <col min="14356" max="14592" width="11.42578125" style="18"/>
    <col min="14593" max="14593" width="18.140625" style="18" customWidth="1"/>
    <col min="14594" max="14594" width="14" style="18" customWidth="1"/>
    <col min="14595" max="14595" width="7.5703125" style="18" customWidth="1"/>
    <col min="14596" max="14596" width="10.42578125" style="18" customWidth="1"/>
    <col min="14597" max="14597" width="12.85546875" style="18" customWidth="1"/>
    <col min="14598" max="14598" width="15.85546875" style="18" customWidth="1"/>
    <col min="14599" max="14599" width="18.140625" style="18" customWidth="1"/>
    <col min="14600" max="14600" width="15.5703125" style="18" customWidth="1"/>
    <col min="14601" max="14601" width="14.7109375" style="18" customWidth="1"/>
    <col min="14602" max="14602" width="13.28515625" style="18" bestFit="1" customWidth="1"/>
    <col min="14603" max="14603" width="12.140625" style="18" bestFit="1" customWidth="1"/>
    <col min="14604" max="14604" width="16.42578125" style="18" customWidth="1"/>
    <col min="14605" max="14605" width="11.85546875" style="18" customWidth="1"/>
    <col min="14606" max="14606" width="41" style="18" customWidth="1"/>
    <col min="14607" max="14608" width="11.42578125" style="18"/>
    <col min="14609" max="14609" width="13.7109375" style="18" customWidth="1"/>
    <col min="14610" max="14610" width="12.42578125" style="18" bestFit="1" customWidth="1"/>
    <col min="14611" max="14611" width="18.42578125" style="18" customWidth="1"/>
    <col min="14612" max="14848" width="11.42578125" style="18"/>
    <col min="14849" max="14849" width="18.140625" style="18" customWidth="1"/>
    <col min="14850" max="14850" width="14" style="18" customWidth="1"/>
    <col min="14851" max="14851" width="7.5703125" style="18" customWidth="1"/>
    <col min="14852" max="14852" width="10.42578125" style="18" customWidth="1"/>
    <col min="14853" max="14853" width="12.85546875" style="18" customWidth="1"/>
    <col min="14854" max="14854" width="15.85546875" style="18" customWidth="1"/>
    <col min="14855" max="14855" width="18.140625" style="18" customWidth="1"/>
    <col min="14856" max="14856" width="15.5703125" style="18" customWidth="1"/>
    <col min="14857" max="14857" width="14.7109375" style="18" customWidth="1"/>
    <col min="14858" max="14858" width="13.28515625" style="18" bestFit="1" customWidth="1"/>
    <col min="14859" max="14859" width="12.140625" style="18" bestFit="1" customWidth="1"/>
    <col min="14860" max="14860" width="16.42578125" style="18" customWidth="1"/>
    <col min="14861" max="14861" width="11.85546875" style="18" customWidth="1"/>
    <col min="14862" max="14862" width="41" style="18" customWidth="1"/>
    <col min="14863" max="14864" width="11.42578125" style="18"/>
    <col min="14865" max="14865" width="13.7109375" style="18" customWidth="1"/>
    <col min="14866" max="14866" width="12.42578125" style="18" bestFit="1" customWidth="1"/>
    <col min="14867" max="14867" width="18.42578125" style="18" customWidth="1"/>
    <col min="14868" max="15104" width="11.42578125" style="18"/>
    <col min="15105" max="15105" width="18.140625" style="18" customWidth="1"/>
    <col min="15106" max="15106" width="14" style="18" customWidth="1"/>
    <col min="15107" max="15107" width="7.5703125" style="18" customWidth="1"/>
    <col min="15108" max="15108" width="10.42578125" style="18" customWidth="1"/>
    <col min="15109" max="15109" width="12.85546875" style="18" customWidth="1"/>
    <col min="15110" max="15110" width="15.85546875" style="18" customWidth="1"/>
    <col min="15111" max="15111" width="18.140625" style="18" customWidth="1"/>
    <col min="15112" max="15112" width="15.5703125" style="18" customWidth="1"/>
    <col min="15113" max="15113" width="14.7109375" style="18" customWidth="1"/>
    <col min="15114" max="15114" width="13.28515625" style="18" bestFit="1" customWidth="1"/>
    <col min="15115" max="15115" width="12.140625" style="18" bestFit="1" customWidth="1"/>
    <col min="15116" max="15116" width="16.42578125" style="18" customWidth="1"/>
    <col min="15117" max="15117" width="11.85546875" style="18" customWidth="1"/>
    <col min="15118" max="15118" width="41" style="18" customWidth="1"/>
    <col min="15119" max="15120" width="11.42578125" style="18"/>
    <col min="15121" max="15121" width="13.7109375" style="18" customWidth="1"/>
    <col min="15122" max="15122" width="12.42578125" style="18" bestFit="1" customWidth="1"/>
    <col min="15123" max="15123" width="18.42578125" style="18" customWidth="1"/>
    <col min="15124" max="15360" width="11.42578125" style="18"/>
    <col min="15361" max="15361" width="18.140625" style="18" customWidth="1"/>
    <col min="15362" max="15362" width="14" style="18" customWidth="1"/>
    <col min="15363" max="15363" width="7.5703125" style="18" customWidth="1"/>
    <col min="15364" max="15364" width="10.42578125" style="18" customWidth="1"/>
    <col min="15365" max="15365" width="12.85546875" style="18" customWidth="1"/>
    <col min="15366" max="15366" width="15.85546875" style="18" customWidth="1"/>
    <col min="15367" max="15367" width="18.140625" style="18" customWidth="1"/>
    <col min="15368" max="15368" width="15.5703125" style="18" customWidth="1"/>
    <col min="15369" max="15369" width="14.7109375" style="18" customWidth="1"/>
    <col min="15370" max="15370" width="13.28515625" style="18" bestFit="1" customWidth="1"/>
    <col min="15371" max="15371" width="12.140625" style="18" bestFit="1" customWidth="1"/>
    <col min="15372" max="15372" width="16.42578125" style="18" customWidth="1"/>
    <col min="15373" max="15373" width="11.85546875" style="18" customWidth="1"/>
    <col min="15374" max="15374" width="41" style="18" customWidth="1"/>
    <col min="15375" max="15376" width="11.42578125" style="18"/>
    <col min="15377" max="15377" width="13.7109375" style="18" customWidth="1"/>
    <col min="15378" max="15378" width="12.42578125" style="18" bestFit="1" customWidth="1"/>
    <col min="15379" max="15379" width="18.42578125" style="18" customWidth="1"/>
    <col min="15380" max="15616" width="11.42578125" style="18"/>
    <col min="15617" max="15617" width="18.140625" style="18" customWidth="1"/>
    <col min="15618" max="15618" width="14" style="18" customWidth="1"/>
    <col min="15619" max="15619" width="7.5703125" style="18" customWidth="1"/>
    <col min="15620" max="15620" width="10.42578125" style="18" customWidth="1"/>
    <col min="15621" max="15621" width="12.85546875" style="18" customWidth="1"/>
    <col min="15622" max="15622" width="15.85546875" style="18" customWidth="1"/>
    <col min="15623" max="15623" width="18.140625" style="18" customWidth="1"/>
    <col min="15624" max="15624" width="15.5703125" style="18" customWidth="1"/>
    <col min="15625" max="15625" width="14.7109375" style="18" customWidth="1"/>
    <col min="15626" max="15626" width="13.28515625" style="18" bestFit="1" customWidth="1"/>
    <col min="15627" max="15627" width="12.140625" style="18" bestFit="1" customWidth="1"/>
    <col min="15628" max="15628" width="16.42578125" style="18" customWidth="1"/>
    <col min="15629" max="15629" width="11.85546875" style="18" customWidth="1"/>
    <col min="15630" max="15630" width="41" style="18" customWidth="1"/>
    <col min="15631" max="15632" width="11.42578125" style="18"/>
    <col min="15633" max="15633" width="13.7109375" style="18" customWidth="1"/>
    <col min="15634" max="15634" width="12.42578125" style="18" bestFit="1" customWidth="1"/>
    <col min="15635" max="15635" width="18.42578125" style="18" customWidth="1"/>
    <col min="15636" max="15872" width="11.42578125" style="18"/>
    <col min="15873" max="15873" width="18.140625" style="18" customWidth="1"/>
    <col min="15874" max="15874" width="14" style="18" customWidth="1"/>
    <col min="15875" max="15875" width="7.5703125" style="18" customWidth="1"/>
    <col min="15876" max="15876" width="10.42578125" style="18" customWidth="1"/>
    <col min="15877" max="15877" width="12.85546875" style="18" customWidth="1"/>
    <col min="15878" max="15878" width="15.85546875" style="18" customWidth="1"/>
    <col min="15879" max="15879" width="18.140625" style="18" customWidth="1"/>
    <col min="15880" max="15880" width="15.5703125" style="18" customWidth="1"/>
    <col min="15881" max="15881" width="14.7109375" style="18" customWidth="1"/>
    <col min="15882" max="15882" width="13.28515625" style="18" bestFit="1" customWidth="1"/>
    <col min="15883" max="15883" width="12.140625" style="18" bestFit="1" customWidth="1"/>
    <col min="15884" max="15884" width="16.42578125" style="18" customWidth="1"/>
    <col min="15885" max="15885" width="11.85546875" style="18" customWidth="1"/>
    <col min="15886" max="15886" width="41" style="18" customWidth="1"/>
    <col min="15887" max="15888" width="11.42578125" style="18"/>
    <col min="15889" max="15889" width="13.7109375" style="18" customWidth="1"/>
    <col min="15890" max="15890" width="12.42578125" style="18" bestFit="1" customWidth="1"/>
    <col min="15891" max="15891" width="18.42578125" style="18" customWidth="1"/>
    <col min="15892" max="16128" width="11.42578125" style="18"/>
    <col min="16129" max="16129" width="18.140625" style="18" customWidth="1"/>
    <col min="16130" max="16130" width="14" style="18" customWidth="1"/>
    <col min="16131" max="16131" width="7.5703125" style="18" customWidth="1"/>
    <col min="16132" max="16132" width="10.42578125" style="18" customWidth="1"/>
    <col min="16133" max="16133" width="12.85546875" style="18" customWidth="1"/>
    <col min="16134" max="16134" width="15.85546875" style="18" customWidth="1"/>
    <col min="16135" max="16135" width="18.140625" style="18" customWidth="1"/>
    <col min="16136" max="16136" width="15.5703125" style="18" customWidth="1"/>
    <col min="16137" max="16137" width="14.7109375" style="18" customWidth="1"/>
    <col min="16138" max="16138" width="13.28515625" style="18" bestFit="1" customWidth="1"/>
    <col min="16139" max="16139" width="12.140625" style="18" bestFit="1" customWidth="1"/>
    <col min="16140" max="16140" width="16.42578125" style="18" customWidth="1"/>
    <col min="16141" max="16141" width="11.85546875" style="18" customWidth="1"/>
    <col min="16142" max="16142" width="41" style="18" customWidth="1"/>
    <col min="16143" max="16144" width="11.42578125" style="18"/>
    <col min="16145" max="16145" width="13.7109375" style="18" customWidth="1"/>
    <col min="16146" max="16146" width="12.42578125" style="18" bestFit="1" customWidth="1"/>
    <col min="16147" max="16147" width="18.42578125" style="18" customWidth="1"/>
    <col min="16148" max="16384" width="11.42578125" style="18"/>
  </cols>
  <sheetData>
    <row r="1" spans="1:17" ht="20.25" x14ac:dyDescent="0.3">
      <c r="A1" s="221" t="s">
        <v>13</v>
      </c>
      <c r="B1" s="222"/>
      <c r="C1" s="222"/>
      <c r="D1" s="222"/>
      <c r="E1" s="222"/>
      <c r="F1" s="222"/>
      <c r="G1" s="222"/>
      <c r="H1" s="222"/>
      <c r="I1" s="222"/>
      <c r="J1" s="222"/>
      <c r="K1" s="222"/>
      <c r="L1" s="223"/>
    </row>
    <row r="2" spans="1:17" ht="20.25" x14ac:dyDescent="0.3">
      <c r="A2" s="224" t="s">
        <v>19</v>
      </c>
      <c r="B2" s="225"/>
      <c r="C2" s="225"/>
      <c r="D2" s="225"/>
      <c r="E2" s="225"/>
      <c r="F2" s="225"/>
      <c r="G2" s="225"/>
      <c r="H2" s="225"/>
      <c r="I2" s="225"/>
      <c r="J2" s="225"/>
      <c r="K2" s="225"/>
      <c r="L2" s="226"/>
    </row>
    <row r="3" spans="1:17" ht="20.25" x14ac:dyDescent="0.3">
      <c r="A3" s="224" t="s">
        <v>81</v>
      </c>
      <c r="B3" s="225"/>
      <c r="C3" s="225"/>
      <c r="D3" s="225"/>
      <c r="E3" s="225"/>
      <c r="F3" s="225"/>
      <c r="G3" s="225"/>
      <c r="H3" s="225"/>
      <c r="I3" s="225"/>
      <c r="J3" s="225"/>
      <c r="K3" s="225"/>
      <c r="L3" s="226"/>
    </row>
    <row r="4" spans="1:17" ht="20.25" x14ac:dyDescent="0.3">
      <c r="A4" s="224" t="str">
        <f>CONCATENATE(Salarios!B9,Salarios!C9)</f>
        <v>132-00 Actividades Centrales</v>
      </c>
      <c r="B4" s="225"/>
      <c r="C4" s="225"/>
      <c r="D4" s="225"/>
      <c r="E4" s="225"/>
      <c r="F4" s="225"/>
      <c r="G4" s="225"/>
      <c r="H4" s="225"/>
      <c r="I4" s="225"/>
      <c r="J4" s="225"/>
      <c r="K4" s="225"/>
      <c r="L4" s="226"/>
    </row>
    <row r="5" spans="1:17" ht="20.25" x14ac:dyDescent="0.3">
      <c r="A5" s="227"/>
      <c r="B5" s="228"/>
      <c r="C5" s="228"/>
      <c r="D5" s="228"/>
      <c r="E5" s="228"/>
      <c r="F5" s="228"/>
      <c r="G5" s="228"/>
      <c r="H5" s="228"/>
      <c r="I5" s="228"/>
      <c r="J5" s="228"/>
      <c r="K5" s="228"/>
      <c r="L5" s="229"/>
    </row>
    <row r="6" spans="1:17" ht="15" x14ac:dyDescent="0.25">
      <c r="A6" s="236" t="s">
        <v>0</v>
      </c>
      <c r="B6" s="238" t="str">
        <f>+Salarios!A1</f>
        <v>MINISTERIO DE HACIENDA</v>
      </c>
      <c r="C6" s="239"/>
      <c r="D6" s="239"/>
      <c r="E6" s="239"/>
      <c r="F6" s="239"/>
      <c r="G6" s="240"/>
      <c r="H6" s="51" t="s">
        <v>39</v>
      </c>
      <c r="I6" s="232">
        <v>44227</v>
      </c>
      <c r="J6" s="230"/>
      <c r="K6" s="230"/>
      <c r="L6" s="231"/>
    </row>
    <row r="7" spans="1:17" ht="15" x14ac:dyDescent="0.25">
      <c r="A7" s="237"/>
      <c r="B7" s="241"/>
      <c r="C7" s="242"/>
      <c r="D7" s="242"/>
      <c r="E7" s="242"/>
      <c r="F7" s="242"/>
      <c r="G7" s="243"/>
      <c r="H7" s="51" t="s">
        <v>40</v>
      </c>
      <c r="I7" s="230" t="s">
        <v>118</v>
      </c>
      <c r="J7" s="230"/>
      <c r="K7" s="230"/>
      <c r="L7" s="231"/>
    </row>
    <row r="8" spans="1:17" ht="14.25" x14ac:dyDescent="0.2">
      <c r="A8" s="244"/>
      <c r="B8" s="245"/>
      <c r="C8" s="245"/>
      <c r="D8" s="245"/>
      <c r="E8" s="245"/>
      <c r="F8" s="245"/>
      <c r="G8" s="245"/>
      <c r="H8" s="245"/>
      <c r="I8" s="245"/>
      <c r="J8" s="245"/>
      <c r="K8" s="245"/>
      <c r="L8" s="246"/>
    </row>
    <row r="9" spans="1:17" ht="28.9" customHeight="1" x14ac:dyDescent="0.2">
      <c r="A9" s="200" t="s">
        <v>1</v>
      </c>
      <c r="B9" s="201"/>
      <c r="C9" s="201"/>
      <c r="D9" s="201"/>
      <c r="E9" s="247">
        <v>4000042147</v>
      </c>
      <c r="F9" s="239"/>
      <c r="G9" s="239"/>
      <c r="H9" s="239"/>
      <c r="I9" s="239"/>
      <c r="J9" s="239"/>
      <c r="K9" s="239"/>
      <c r="L9" s="240"/>
    </row>
    <row r="10" spans="1:17" ht="15" customHeight="1" x14ac:dyDescent="0.2">
      <c r="A10" s="202"/>
      <c r="B10" s="203"/>
      <c r="C10" s="203"/>
      <c r="D10" s="203"/>
      <c r="E10" s="204" t="s">
        <v>85</v>
      </c>
      <c r="F10" s="205"/>
      <c r="G10" s="205"/>
      <c r="H10" s="205"/>
      <c r="I10" s="205"/>
      <c r="J10" s="205"/>
      <c r="K10" s="205"/>
      <c r="L10" s="206"/>
    </row>
    <row r="11" spans="1:17" s="86" customFormat="1" ht="14.45" customHeight="1" x14ac:dyDescent="0.2">
      <c r="A11" s="233"/>
      <c r="B11" s="234"/>
      <c r="C11" s="234"/>
      <c r="D11" s="234"/>
      <c r="E11" s="234"/>
      <c r="F11" s="234"/>
      <c r="G11" s="234"/>
      <c r="H11" s="234"/>
      <c r="I11" s="234"/>
      <c r="J11" s="234"/>
      <c r="K11" s="234"/>
      <c r="L11" s="235"/>
    </row>
    <row r="12" spans="1:17" ht="26.25" customHeight="1" x14ac:dyDescent="0.2">
      <c r="A12" s="87" t="s">
        <v>29</v>
      </c>
      <c r="B12" s="198">
        <f>+'Desglose de Pagos'!B7</f>
        <v>44197</v>
      </c>
      <c r="C12" s="198"/>
      <c r="D12" s="198"/>
      <c r="E12" s="198"/>
      <c r="F12" s="198"/>
      <c r="G12" s="198"/>
      <c r="H12" s="198"/>
      <c r="I12" s="198"/>
      <c r="J12" s="198"/>
      <c r="K12" s="198"/>
      <c r="L12" s="199"/>
    </row>
    <row r="13" spans="1:17" ht="19.149999999999999" customHeight="1" x14ac:dyDescent="0.2">
      <c r="A13" s="207"/>
      <c r="B13" s="208"/>
      <c r="C13" s="208"/>
      <c r="D13" s="208"/>
      <c r="E13" s="208"/>
      <c r="F13" s="208"/>
      <c r="G13" s="208"/>
      <c r="H13" s="208"/>
      <c r="I13" s="208"/>
      <c r="J13" s="208"/>
      <c r="K13" s="208"/>
      <c r="L13" s="209"/>
    </row>
    <row r="14" spans="1:17" s="43" customFormat="1" ht="27" customHeight="1" x14ac:dyDescent="0.2">
      <c r="A14" s="213" t="s">
        <v>7</v>
      </c>
      <c r="B14" s="214"/>
      <c r="C14" s="214"/>
      <c r="D14" s="214"/>
      <c r="E14" s="214"/>
      <c r="F14" s="214"/>
      <c r="G14" s="214"/>
      <c r="H14" s="214"/>
      <c r="I14" s="214"/>
      <c r="J14" s="214"/>
      <c r="K14" s="214"/>
      <c r="L14" s="215"/>
      <c r="Q14" s="44"/>
    </row>
    <row r="15" spans="1:17" s="20" customFormat="1" ht="24.75" customHeight="1" x14ac:dyDescent="0.2">
      <c r="A15" s="216" t="s">
        <v>2</v>
      </c>
      <c r="B15" s="217"/>
      <c r="C15" s="218" t="s">
        <v>3</v>
      </c>
      <c r="D15" s="219"/>
      <c r="E15" s="220" t="s">
        <v>12</v>
      </c>
      <c r="F15" s="220"/>
      <c r="G15" s="220"/>
      <c r="H15" s="248" t="s">
        <v>134</v>
      </c>
      <c r="I15" s="220"/>
      <c r="J15" s="220"/>
      <c r="K15" s="249" t="s">
        <v>6</v>
      </c>
      <c r="L15" s="248"/>
      <c r="Q15" s="21"/>
    </row>
    <row r="16" spans="1:17" s="6" customFormat="1" ht="36.75" customHeight="1" x14ac:dyDescent="0.2">
      <c r="A16" s="30" t="s">
        <v>4</v>
      </c>
      <c r="B16" s="30" t="s">
        <v>20</v>
      </c>
      <c r="C16" s="210" t="s">
        <v>21</v>
      </c>
      <c r="D16" s="211"/>
      <c r="E16" s="46" t="s">
        <v>18</v>
      </c>
      <c r="F16" s="47" t="s">
        <v>10</v>
      </c>
      <c r="G16" s="48" t="s">
        <v>115</v>
      </c>
      <c r="H16" s="211" t="s">
        <v>5</v>
      </c>
      <c r="I16" s="212"/>
      <c r="J16" s="49" t="s">
        <v>133</v>
      </c>
      <c r="K16" s="49" t="s">
        <v>8</v>
      </c>
      <c r="L16" s="49" t="s">
        <v>22</v>
      </c>
      <c r="Q16" s="2"/>
    </row>
    <row r="17" spans="1:20" s="3" customFormat="1" ht="37.9" customHeight="1" x14ac:dyDescent="0.2">
      <c r="A17" s="22" t="str">
        <f>Salarios!A9</f>
        <v xml:space="preserve">206 </v>
      </c>
      <c r="B17" s="22" t="str">
        <f>Salarios!$B$9</f>
        <v xml:space="preserve">132-00 </v>
      </c>
      <c r="C17" s="262" t="s">
        <v>82</v>
      </c>
      <c r="D17" s="263"/>
      <c r="E17" s="23" t="s">
        <v>11</v>
      </c>
      <c r="F17" s="9">
        <v>4000042147</v>
      </c>
      <c r="G17" s="9" t="s">
        <v>131</v>
      </c>
      <c r="H17" s="264" t="s">
        <v>83</v>
      </c>
      <c r="I17" s="265"/>
      <c r="J17" s="68">
        <v>3400030769</v>
      </c>
      <c r="K17" s="68">
        <v>1900014011</v>
      </c>
      <c r="L17" s="24">
        <f>+'Desglose de Pagos'!C11</f>
        <v>11130461.9142</v>
      </c>
      <c r="Q17" s="5"/>
    </row>
    <row r="18" spans="1:20" s="3" customFormat="1" ht="37.9" customHeight="1" x14ac:dyDescent="0.2">
      <c r="A18" s="22">
        <v>206</v>
      </c>
      <c r="B18" s="22" t="str">
        <f>Salarios!$B$9</f>
        <v xml:space="preserve">132-00 </v>
      </c>
      <c r="C18" s="262" t="s">
        <v>70</v>
      </c>
      <c r="D18" s="263"/>
      <c r="E18" s="23" t="s">
        <v>11</v>
      </c>
      <c r="F18" s="9">
        <v>4000042147</v>
      </c>
      <c r="G18" s="9" t="s">
        <v>132</v>
      </c>
      <c r="H18" s="264" t="s">
        <v>84</v>
      </c>
      <c r="I18" s="265"/>
      <c r="J18" s="68">
        <v>3400030769</v>
      </c>
      <c r="K18" s="68">
        <v>1900014011</v>
      </c>
      <c r="L18" s="24">
        <f>+'Desglose de Pagos'!D11</f>
        <v>1973486.155</v>
      </c>
      <c r="Q18" s="5"/>
    </row>
    <row r="19" spans="1:20" s="3" customFormat="1" ht="18.75" customHeight="1" x14ac:dyDescent="0.2">
      <c r="A19" s="257"/>
      <c r="B19" s="258"/>
      <c r="C19" s="258"/>
      <c r="D19" s="258"/>
      <c r="E19" s="258"/>
      <c r="F19" s="258"/>
      <c r="G19" s="258"/>
      <c r="H19" s="258"/>
      <c r="I19" s="258"/>
      <c r="J19" s="258"/>
      <c r="K19" s="258"/>
      <c r="L19" s="259"/>
      <c r="Q19" s="5"/>
    </row>
    <row r="20" spans="1:20" ht="24" customHeight="1" x14ac:dyDescent="0.2">
      <c r="A20" s="260" t="s">
        <v>112</v>
      </c>
      <c r="B20" s="261"/>
      <c r="C20" s="261"/>
      <c r="D20" s="261"/>
      <c r="E20" s="261"/>
      <c r="F20" s="261"/>
      <c r="G20" s="261"/>
      <c r="H20" s="261"/>
      <c r="I20" s="261"/>
      <c r="J20" s="261"/>
      <c r="K20" s="261"/>
      <c r="L20" s="85">
        <f>SUM(L17:L18)</f>
        <v>13103948.0692</v>
      </c>
    </row>
    <row r="21" spans="1:20" s="3" customFormat="1" ht="99.6" customHeight="1" x14ac:dyDescent="0.2">
      <c r="A21" s="255"/>
      <c r="B21" s="256"/>
      <c r="C21" s="256"/>
      <c r="D21" s="256"/>
      <c r="E21" s="256"/>
      <c r="F21" s="256"/>
      <c r="G21" s="256"/>
      <c r="H21" s="256"/>
      <c r="I21" s="256"/>
      <c r="J21" s="256"/>
      <c r="K21" s="88"/>
      <c r="L21" s="89"/>
      <c r="Q21" s="5"/>
    </row>
    <row r="22" spans="1:20" ht="13.15" customHeight="1" x14ac:dyDescent="0.2">
      <c r="A22" s="250" t="s">
        <v>63</v>
      </c>
      <c r="B22" s="251"/>
      <c r="C22" s="251"/>
      <c r="D22" s="251"/>
      <c r="E22" s="69"/>
      <c r="F22" s="251" t="s">
        <v>64</v>
      </c>
      <c r="G22" s="251"/>
      <c r="H22" s="251"/>
      <c r="I22" s="251"/>
      <c r="J22" s="251"/>
      <c r="K22" s="69"/>
      <c r="L22" s="70"/>
    </row>
    <row r="23" spans="1:20" ht="13.15" customHeight="1" x14ac:dyDescent="0.2">
      <c r="A23" s="252" t="s">
        <v>14</v>
      </c>
      <c r="B23" s="253"/>
      <c r="C23" s="253"/>
      <c r="D23" s="253"/>
      <c r="F23" s="254" t="s">
        <v>9</v>
      </c>
      <c r="G23" s="254"/>
      <c r="H23" s="254"/>
      <c r="I23" s="254"/>
      <c r="J23" s="254"/>
      <c r="L23" s="37"/>
    </row>
    <row r="24" spans="1:20" s="116" customFormat="1" x14ac:dyDescent="0.2">
      <c r="A24" s="111"/>
      <c r="B24" s="112"/>
      <c r="C24" s="112"/>
      <c r="D24" s="112"/>
      <c r="E24" s="112"/>
      <c r="F24" s="112"/>
      <c r="G24" s="112"/>
      <c r="H24" s="113"/>
      <c r="I24" s="114"/>
      <c r="J24" s="112"/>
      <c r="K24" s="112"/>
      <c r="L24" s="115"/>
      <c r="M24" s="56"/>
      <c r="N24" s="56"/>
      <c r="O24" s="56"/>
      <c r="P24" s="56"/>
      <c r="Q24" s="56"/>
      <c r="R24" s="56"/>
      <c r="S24" s="56"/>
      <c r="T24" s="56"/>
    </row>
    <row r="25" spans="1:20" x14ac:dyDescent="0.2">
      <c r="H25" s="5"/>
      <c r="L25" s="26"/>
      <c r="M25"/>
      <c r="N25"/>
      <c r="O25"/>
      <c r="P25"/>
      <c r="Q25"/>
      <c r="R25"/>
      <c r="S25"/>
      <c r="T25"/>
    </row>
    <row r="26" spans="1:20" x14ac:dyDescent="0.2">
      <c r="H26" s="5"/>
      <c r="L26" s="19"/>
      <c r="M26"/>
      <c r="N26"/>
      <c r="O26"/>
      <c r="P26"/>
      <c r="Q26"/>
      <c r="R26"/>
      <c r="S26"/>
      <c r="T26"/>
    </row>
    <row r="27" spans="1:20" x14ac:dyDescent="0.2">
      <c r="H27" s="5"/>
      <c r="L27" s="19"/>
      <c r="M27"/>
      <c r="N27"/>
      <c r="O27"/>
      <c r="P27"/>
      <c r="Q27"/>
      <c r="R27"/>
      <c r="S27"/>
      <c r="T27"/>
    </row>
    <row r="28" spans="1:20" x14ac:dyDescent="0.2">
      <c r="H28" s="7"/>
      <c r="L28" s="19"/>
      <c r="M28"/>
      <c r="N28"/>
      <c r="O28"/>
      <c r="P28"/>
      <c r="Q28"/>
      <c r="R28"/>
      <c r="S28"/>
      <c r="T28"/>
    </row>
    <row r="29" spans="1:20" x14ac:dyDescent="0.2">
      <c r="H29" s="8"/>
      <c r="L29" s="19"/>
      <c r="M29"/>
      <c r="N29"/>
      <c r="O29"/>
      <c r="P29"/>
      <c r="Q29"/>
      <c r="R29"/>
      <c r="S29"/>
      <c r="T29"/>
    </row>
    <row r="30" spans="1:20" x14ac:dyDescent="0.2">
      <c r="M30"/>
      <c r="N30"/>
      <c r="O30"/>
      <c r="P30"/>
      <c r="Q30"/>
      <c r="R30"/>
      <c r="S30"/>
      <c r="T30"/>
    </row>
    <row r="31" spans="1:20" x14ac:dyDescent="0.2">
      <c r="M31"/>
      <c r="N31"/>
      <c r="O31"/>
      <c r="P31"/>
      <c r="Q31"/>
      <c r="R31"/>
      <c r="S31"/>
      <c r="T31"/>
    </row>
    <row r="32" spans="1:20" x14ac:dyDescent="0.2">
      <c r="M32"/>
      <c r="N32"/>
      <c r="O32"/>
      <c r="P32"/>
      <c r="Q32"/>
      <c r="R32"/>
      <c r="S32"/>
      <c r="T32"/>
    </row>
    <row r="33" spans="13:20" x14ac:dyDescent="0.2">
      <c r="M33"/>
      <c r="N33"/>
      <c r="O33"/>
      <c r="P33"/>
      <c r="Q33"/>
      <c r="R33"/>
      <c r="S33"/>
      <c r="T33"/>
    </row>
    <row r="34" spans="13:20" x14ac:dyDescent="0.2">
      <c r="M34"/>
      <c r="N34"/>
      <c r="O34"/>
      <c r="P34"/>
      <c r="Q34"/>
      <c r="R34"/>
      <c r="S34"/>
      <c r="T34"/>
    </row>
    <row r="35" spans="13:20" x14ac:dyDescent="0.2">
      <c r="M35"/>
      <c r="N35"/>
      <c r="O35"/>
      <c r="P35"/>
      <c r="Q35"/>
      <c r="R35"/>
      <c r="S35"/>
      <c r="T35"/>
    </row>
    <row r="36" spans="13:20" x14ac:dyDescent="0.2">
      <c r="M36"/>
      <c r="N36"/>
      <c r="O36"/>
      <c r="P36"/>
      <c r="Q36"/>
      <c r="R36"/>
      <c r="S36"/>
      <c r="T36"/>
    </row>
    <row r="37" spans="13:20" x14ac:dyDescent="0.2">
      <c r="M37"/>
      <c r="N37"/>
      <c r="O37"/>
      <c r="P37"/>
      <c r="Q37"/>
      <c r="R37"/>
      <c r="S37"/>
      <c r="T37"/>
    </row>
    <row r="38" spans="13:20" x14ac:dyDescent="0.2">
      <c r="M38"/>
      <c r="N38"/>
      <c r="O38"/>
      <c r="P38"/>
      <c r="Q38"/>
      <c r="R38"/>
      <c r="S38"/>
      <c r="T38"/>
    </row>
    <row r="39" spans="13:20" x14ac:dyDescent="0.2">
      <c r="M39"/>
      <c r="N39"/>
      <c r="O39"/>
      <c r="P39"/>
      <c r="Q39"/>
      <c r="R39"/>
      <c r="S39"/>
      <c r="T39"/>
    </row>
    <row r="40" spans="13:20" x14ac:dyDescent="0.2">
      <c r="M40" s="27"/>
      <c r="S40" s="19"/>
    </row>
    <row r="41" spans="13:20" x14ac:dyDescent="0.2">
      <c r="S41" s="19"/>
    </row>
    <row r="42" spans="13:20" x14ac:dyDescent="0.2">
      <c r="S42" s="19"/>
    </row>
    <row r="43" spans="13:20" x14ac:dyDescent="0.2">
      <c r="S43" s="19"/>
    </row>
    <row r="44" spans="13:20" x14ac:dyDescent="0.2">
      <c r="S44" s="25"/>
    </row>
    <row r="46" spans="13:20" x14ac:dyDescent="0.2">
      <c r="S46" s="26"/>
    </row>
  </sheetData>
  <sheetProtection selectLockedCells="1"/>
  <mergeCells count="36">
    <mergeCell ref="A19:L19"/>
    <mergeCell ref="A20:K20"/>
    <mergeCell ref="C17:D17"/>
    <mergeCell ref="H17:I17"/>
    <mergeCell ref="C18:D18"/>
    <mergeCell ref="H18:I18"/>
    <mergeCell ref="A22:D22"/>
    <mergeCell ref="F22:J22"/>
    <mergeCell ref="A23:D23"/>
    <mergeCell ref="F23:J23"/>
    <mergeCell ref="A21:E21"/>
    <mergeCell ref="F21:J21"/>
    <mergeCell ref="I7:L7"/>
    <mergeCell ref="I6:L6"/>
    <mergeCell ref="A11:L11"/>
    <mergeCell ref="A6:A7"/>
    <mergeCell ref="B6:G7"/>
    <mergeCell ref="A8:L8"/>
    <mergeCell ref="E9:L9"/>
    <mergeCell ref="A1:L1"/>
    <mergeCell ref="A2:L2"/>
    <mergeCell ref="A3:L3"/>
    <mergeCell ref="A4:L4"/>
    <mergeCell ref="A5:L5"/>
    <mergeCell ref="B12:L12"/>
    <mergeCell ref="A9:D10"/>
    <mergeCell ref="E10:L10"/>
    <mergeCell ref="A13:L13"/>
    <mergeCell ref="C16:D16"/>
    <mergeCell ref="H16:I16"/>
    <mergeCell ref="A14:L14"/>
    <mergeCell ref="A15:B15"/>
    <mergeCell ref="C15:D15"/>
    <mergeCell ref="E15:G15"/>
    <mergeCell ref="H15:J15"/>
    <mergeCell ref="K15:L15"/>
  </mergeCells>
  <pageMargins left="0.7" right="0.7" top="0.75" bottom="0.75" header="0.3" footer="0.3"/>
  <pageSetup paperSize="9" orientation="portrait" r:id="rId1"/>
  <ignoredErrors>
    <ignoredError sqref="G17:G1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97E16-A37F-42CE-B957-35409E0E74CE}">
  <sheetPr>
    <tabColor theme="9" tint="0.59999389629810485"/>
  </sheetPr>
  <dimension ref="A1:T47"/>
  <sheetViews>
    <sheetView showGridLines="0" workbookViewId="0">
      <selection activeCell="E9" sqref="E9:L9"/>
    </sheetView>
  </sheetViews>
  <sheetFormatPr baseColWidth="10" defaultRowHeight="12.75" x14ac:dyDescent="0.2"/>
  <cols>
    <col min="1" max="1" width="18.140625" style="18" customWidth="1"/>
    <col min="2" max="2" width="14" style="18" customWidth="1"/>
    <col min="3" max="3" width="7.5703125" style="18" customWidth="1"/>
    <col min="4" max="4" width="10.42578125" style="18" customWidth="1"/>
    <col min="5" max="5" width="12.85546875" style="18" customWidth="1"/>
    <col min="6" max="6" width="17.28515625" style="18" customWidth="1"/>
    <col min="7" max="7" width="18.140625" style="18" customWidth="1"/>
    <col min="8" max="8" width="19.7109375" style="3" customWidth="1"/>
    <col min="9" max="9" width="14.7109375" style="3" customWidth="1"/>
    <col min="10" max="10" width="13.28515625" style="18" bestFit="1" customWidth="1"/>
    <col min="11" max="11" width="12.140625" style="18" bestFit="1" customWidth="1"/>
    <col min="12" max="12" width="16.42578125" style="18" customWidth="1"/>
    <col min="13" max="13" width="11.85546875" style="18" customWidth="1"/>
    <col min="14" max="14" width="41" style="18" customWidth="1"/>
    <col min="15" max="16" width="11.42578125" style="18"/>
    <col min="17" max="17" width="13.7109375" style="19" customWidth="1"/>
    <col min="18" max="18" width="12.42578125" style="18" bestFit="1" customWidth="1"/>
    <col min="19" max="19" width="18.42578125" style="18" customWidth="1"/>
    <col min="20" max="256" width="11.42578125" style="18"/>
    <col min="257" max="257" width="18.140625" style="18" customWidth="1"/>
    <col min="258" max="258" width="14" style="18" customWidth="1"/>
    <col min="259" max="259" width="7.5703125" style="18" customWidth="1"/>
    <col min="260" max="260" width="10.42578125" style="18" customWidth="1"/>
    <col min="261" max="261" width="12.85546875" style="18" customWidth="1"/>
    <col min="262" max="262" width="15.85546875" style="18" customWidth="1"/>
    <col min="263" max="263" width="18.140625" style="18" customWidth="1"/>
    <col min="264" max="264" width="15.5703125" style="18" customWidth="1"/>
    <col min="265" max="265" width="14.7109375" style="18" customWidth="1"/>
    <col min="266" max="266" width="13.28515625" style="18" bestFit="1" customWidth="1"/>
    <col min="267" max="267" width="12.140625" style="18" bestFit="1" customWidth="1"/>
    <col min="268" max="268" width="16.42578125" style="18" customWidth="1"/>
    <col min="269" max="269" width="11.85546875" style="18" customWidth="1"/>
    <col min="270" max="270" width="41" style="18" customWidth="1"/>
    <col min="271" max="272" width="11.42578125" style="18"/>
    <col min="273" max="273" width="13.7109375" style="18" customWidth="1"/>
    <col min="274" max="274" width="12.42578125" style="18" bestFit="1" customWidth="1"/>
    <col min="275" max="275" width="18.42578125" style="18" customWidth="1"/>
    <col min="276" max="512" width="11.42578125" style="18"/>
    <col min="513" max="513" width="18.140625" style="18" customWidth="1"/>
    <col min="514" max="514" width="14" style="18" customWidth="1"/>
    <col min="515" max="515" width="7.5703125" style="18" customWidth="1"/>
    <col min="516" max="516" width="10.42578125" style="18" customWidth="1"/>
    <col min="517" max="517" width="12.85546875" style="18" customWidth="1"/>
    <col min="518" max="518" width="15.85546875" style="18" customWidth="1"/>
    <col min="519" max="519" width="18.140625" style="18" customWidth="1"/>
    <col min="520" max="520" width="15.5703125" style="18" customWidth="1"/>
    <col min="521" max="521" width="14.7109375" style="18" customWidth="1"/>
    <col min="522" max="522" width="13.28515625" style="18" bestFit="1" customWidth="1"/>
    <col min="523" max="523" width="12.140625" style="18" bestFit="1" customWidth="1"/>
    <col min="524" max="524" width="16.42578125" style="18" customWidth="1"/>
    <col min="525" max="525" width="11.85546875" style="18" customWidth="1"/>
    <col min="526" max="526" width="41" style="18" customWidth="1"/>
    <col min="527" max="528" width="11.42578125" style="18"/>
    <col min="529" max="529" width="13.7109375" style="18" customWidth="1"/>
    <col min="530" max="530" width="12.42578125" style="18" bestFit="1" customWidth="1"/>
    <col min="531" max="531" width="18.42578125" style="18" customWidth="1"/>
    <col min="532" max="768" width="11.42578125" style="18"/>
    <col min="769" max="769" width="18.140625" style="18" customWidth="1"/>
    <col min="770" max="770" width="14" style="18" customWidth="1"/>
    <col min="771" max="771" width="7.5703125" style="18" customWidth="1"/>
    <col min="772" max="772" width="10.42578125" style="18" customWidth="1"/>
    <col min="773" max="773" width="12.85546875" style="18" customWidth="1"/>
    <col min="774" max="774" width="15.85546875" style="18" customWidth="1"/>
    <col min="775" max="775" width="18.140625" style="18" customWidth="1"/>
    <col min="776" max="776" width="15.5703125" style="18" customWidth="1"/>
    <col min="777" max="777" width="14.7109375" style="18" customWidth="1"/>
    <col min="778" max="778" width="13.28515625" style="18" bestFit="1" customWidth="1"/>
    <col min="779" max="779" width="12.140625" style="18" bestFit="1" customWidth="1"/>
    <col min="780" max="780" width="16.42578125" style="18" customWidth="1"/>
    <col min="781" max="781" width="11.85546875" style="18" customWidth="1"/>
    <col min="782" max="782" width="41" style="18" customWidth="1"/>
    <col min="783" max="784" width="11.42578125" style="18"/>
    <col min="785" max="785" width="13.7109375" style="18" customWidth="1"/>
    <col min="786" max="786" width="12.42578125" style="18" bestFit="1" customWidth="1"/>
    <col min="787" max="787" width="18.42578125" style="18" customWidth="1"/>
    <col min="788" max="1024" width="11.42578125" style="18"/>
    <col min="1025" max="1025" width="18.140625" style="18" customWidth="1"/>
    <col min="1026" max="1026" width="14" style="18" customWidth="1"/>
    <col min="1027" max="1027" width="7.5703125" style="18" customWidth="1"/>
    <col min="1028" max="1028" width="10.42578125" style="18" customWidth="1"/>
    <col min="1029" max="1029" width="12.85546875" style="18" customWidth="1"/>
    <col min="1030" max="1030" width="15.85546875" style="18" customWidth="1"/>
    <col min="1031" max="1031" width="18.140625" style="18" customWidth="1"/>
    <col min="1032" max="1032" width="15.5703125" style="18" customWidth="1"/>
    <col min="1033" max="1033" width="14.7109375" style="18" customWidth="1"/>
    <col min="1034" max="1034" width="13.28515625" style="18" bestFit="1" customWidth="1"/>
    <col min="1035" max="1035" width="12.140625" style="18" bestFit="1" customWidth="1"/>
    <col min="1036" max="1036" width="16.42578125" style="18" customWidth="1"/>
    <col min="1037" max="1037" width="11.85546875" style="18" customWidth="1"/>
    <col min="1038" max="1038" width="41" style="18" customWidth="1"/>
    <col min="1039" max="1040" width="11.42578125" style="18"/>
    <col min="1041" max="1041" width="13.7109375" style="18" customWidth="1"/>
    <col min="1042" max="1042" width="12.42578125" style="18" bestFit="1" customWidth="1"/>
    <col min="1043" max="1043" width="18.42578125" style="18" customWidth="1"/>
    <col min="1044" max="1280" width="11.42578125" style="18"/>
    <col min="1281" max="1281" width="18.140625" style="18" customWidth="1"/>
    <col min="1282" max="1282" width="14" style="18" customWidth="1"/>
    <col min="1283" max="1283" width="7.5703125" style="18" customWidth="1"/>
    <col min="1284" max="1284" width="10.42578125" style="18" customWidth="1"/>
    <col min="1285" max="1285" width="12.85546875" style="18" customWidth="1"/>
    <col min="1286" max="1286" width="15.85546875" style="18" customWidth="1"/>
    <col min="1287" max="1287" width="18.140625" style="18" customWidth="1"/>
    <col min="1288" max="1288" width="15.5703125" style="18" customWidth="1"/>
    <col min="1289" max="1289" width="14.7109375" style="18" customWidth="1"/>
    <col min="1290" max="1290" width="13.28515625" style="18" bestFit="1" customWidth="1"/>
    <col min="1291" max="1291" width="12.140625" style="18" bestFit="1" customWidth="1"/>
    <col min="1292" max="1292" width="16.42578125" style="18" customWidth="1"/>
    <col min="1293" max="1293" width="11.85546875" style="18" customWidth="1"/>
    <col min="1294" max="1294" width="41" style="18" customWidth="1"/>
    <col min="1295" max="1296" width="11.42578125" style="18"/>
    <col min="1297" max="1297" width="13.7109375" style="18" customWidth="1"/>
    <col min="1298" max="1298" width="12.42578125" style="18" bestFit="1" customWidth="1"/>
    <col min="1299" max="1299" width="18.42578125" style="18" customWidth="1"/>
    <col min="1300" max="1536" width="11.42578125" style="18"/>
    <col min="1537" max="1537" width="18.140625" style="18" customWidth="1"/>
    <col min="1538" max="1538" width="14" style="18" customWidth="1"/>
    <col min="1539" max="1539" width="7.5703125" style="18" customWidth="1"/>
    <col min="1540" max="1540" width="10.42578125" style="18" customWidth="1"/>
    <col min="1541" max="1541" width="12.85546875" style="18" customWidth="1"/>
    <col min="1542" max="1542" width="15.85546875" style="18" customWidth="1"/>
    <col min="1543" max="1543" width="18.140625" style="18" customWidth="1"/>
    <col min="1544" max="1544" width="15.5703125" style="18" customWidth="1"/>
    <col min="1545" max="1545" width="14.7109375" style="18" customWidth="1"/>
    <col min="1546" max="1546" width="13.28515625" style="18" bestFit="1" customWidth="1"/>
    <col min="1547" max="1547" width="12.140625" style="18" bestFit="1" customWidth="1"/>
    <col min="1548" max="1548" width="16.42578125" style="18" customWidth="1"/>
    <col min="1549" max="1549" width="11.85546875" style="18" customWidth="1"/>
    <col min="1550" max="1550" width="41" style="18" customWidth="1"/>
    <col min="1551" max="1552" width="11.42578125" style="18"/>
    <col min="1553" max="1553" width="13.7109375" style="18" customWidth="1"/>
    <col min="1554" max="1554" width="12.42578125" style="18" bestFit="1" customWidth="1"/>
    <col min="1555" max="1555" width="18.42578125" style="18" customWidth="1"/>
    <col min="1556" max="1792" width="11.42578125" style="18"/>
    <col min="1793" max="1793" width="18.140625" style="18" customWidth="1"/>
    <col min="1794" max="1794" width="14" style="18" customWidth="1"/>
    <col min="1795" max="1795" width="7.5703125" style="18" customWidth="1"/>
    <col min="1796" max="1796" width="10.42578125" style="18" customWidth="1"/>
    <col min="1797" max="1797" width="12.85546875" style="18" customWidth="1"/>
    <col min="1798" max="1798" width="15.85546875" style="18" customWidth="1"/>
    <col min="1799" max="1799" width="18.140625" style="18" customWidth="1"/>
    <col min="1800" max="1800" width="15.5703125" style="18" customWidth="1"/>
    <col min="1801" max="1801" width="14.7109375" style="18" customWidth="1"/>
    <col min="1802" max="1802" width="13.28515625" style="18" bestFit="1" customWidth="1"/>
    <col min="1803" max="1803" width="12.140625" style="18" bestFit="1" customWidth="1"/>
    <col min="1804" max="1804" width="16.42578125" style="18" customWidth="1"/>
    <col min="1805" max="1805" width="11.85546875" style="18" customWidth="1"/>
    <col min="1806" max="1806" width="41" style="18" customWidth="1"/>
    <col min="1807" max="1808" width="11.42578125" style="18"/>
    <col min="1809" max="1809" width="13.7109375" style="18" customWidth="1"/>
    <col min="1810" max="1810" width="12.42578125" style="18" bestFit="1" customWidth="1"/>
    <col min="1811" max="1811" width="18.42578125" style="18" customWidth="1"/>
    <col min="1812" max="2048" width="11.42578125" style="18"/>
    <col min="2049" max="2049" width="18.140625" style="18" customWidth="1"/>
    <col min="2050" max="2050" width="14" style="18" customWidth="1"/>
    <col min="2051" max="2051" width="7.5703125" style="18" customWidth="1"/>
    <col min="2052" max="2052" width="10.42578125" style="18" customWidth="1"/>
    <col min="2053" max="2053" width="12.85546875" style="18" customWidth="1"/>
    <col min="2054" max="2054" width="15.85546875" style="18" customWidth="1"/>
    <col min="2055" max="2055" width="18.140625" style="18" customWidth="1"/>
    <col min="2056" max="2056" width="15.5703125" style="18" customWidth="1"/>
    <col min="2057" max="2057" width="14.7109375" style="18" customWidth="1"/>
    <col min="2058" max="2058" width="13.28515625" style="18" bestFit="1" customWidth="1"/>
    <col min="2059" max="2059" width="12.140625" style="18" bestFit="1" customWidth="1"/>
    <col min="2060" max="2060" width="16.42578125" style="18" customWidth="1"/>
    <col min="2061" max="2061" width="11.85546875" style="18" customWidth="1"/>
    <col min="2062" max="2062" width="41" style="18" customWidth="1"/>
    <col min="2063" max="2064" width="11.42578125" style="18"/>
    <col min="2065" max="2065" width="13.7109375" style="18" customWidth="1"/>
    <col min="2066" max="2066" width="12.42578125" style="18" bestFit="1" customWidth="1"/>
    <col min="2067" max="2067" width="18.42578125" style="18" customWidth="1"/>
    <col min="2068" max="2304" width="11.42578125" style="18"/>
    <col min="2305" max="2305" width="18.140625" style="18" customWidth="1"/>
    <col min="2306" max="2306" width="14" style="18" customWidth="1"/>
    <col min="2307" max="2307" width="7.5703125" style="18" customWidth="1"/>
    <col min="2308" max="2308" width="10.42578125" style="18" customWidth="1"/>
    <col min="2309" max="2309" width="12.85546875" style="18" customWidth="1"/>
    <col min="2310" max="2310" width="15.85546875" style="18" customWidth="1"/>
    <col min="2311" max="2311" width="18.140625" style="18" customWidth="1"/>
    <col min="2312" max="2312" width="15.5703125" style="18" customWidth="1"/>
    <col min="2313" max="2313" width="14.7109375" style="18" customWidth="1"/>
    <col min="2314" max="2314" width="13.28515625" style="18" bestFit="1" customWidth="1"/>
    <col min="2315" max="2315" width="12.140625" style="18" bestFit="1" customWidth="1"/>
    <col min="2316" max="2316" width="16.42578125" style="18" customWidth="1"/>
    <col min="2317" max="2317" width="11.85546875" style="18" customWidth="1"/>
    <col min="2318" max="2318" width="41" style="18" customWidth="1"/>
    <col min="2319" max="2320" width="11.42578125" style="18"/>
    <col min="2321" max="2321" width="13.7109375" style="18" customWidth="1"/>
    <col min="2322" max="2322" width="12.42578125" style="18" bestFit="1" customWidth="1"/>
    <col min="2323" max="2323" width="18.42578125" style="18" customWidth="1"/>
    <col min="2324" max="2560" width="11.42578125" style="18"/>
    <col min="2561" max="2561" width="18.140625" style="18" customWidth="1"/>
    <col min="2562" max="2562" width="14" style="18" customWidth="1"/>
    <col min="2563" max="2563" width="7.5703125" style="18" customWidth="1"/>
    <col min="2564" max="2564" width="10.42578125" style="18" customWidth="1"/>
    <col min="2565" max="2565" width="12.85546875" style="18" customWidth="1"/>
    <col min="2566" max="2566" width="15.85546875" style="18" customWidth="1"/>
    <col min="2567" max="2567" width="18.140625" style="18" customWidth="1"/>
    <col min="2568" max="2568" width="15.5703125" style="18" customWidth="1"/>
    <col min="2569" max="2569" width="14.7109375" style="18" customWidth="1"/>
    <col min="2570" max="2570" width="13.28515625" style="18" bestFit="1" customWidth="1"/>
    <col min="2571" max="2571" width="12.140625" style="18" bestFit="1" customWidth="1"/>
    <col min="2572" max="2572" width="16.42578125" style="18" customWidth="1"/>
    <col min="2573" max="2573" width="11.85546875" style="18" customWidth="1"/>
    <col min="2574" max="2574" width="41" style="18" customWidth="1"/>
    <col min="2575" max="2576" width="11.42578125" style="18"/>
    <col min="2577" max="2577" width="13.7109375" style="18" customWidth="1"/>
    <col min="2578" max="2578" width="12.42578125" style="18" bestFit="1" customWidth="1"/>
    <col min="2579" max="2579" width="18.42578125" style="18" customWidth="1"/>
    <col min="2580" max="2816" width="11.42578125" style="18"/>
    <col min="2817" max="2817" width="18.140625" style="18" customWidth="1"/>
    <col min="2818" max="2818" width="14" style="18" customWidth="1"/>
    <col min="2819" max="2819" width="7.5703125" style="18" customWidth="1"/>
    <col min="2820" max="2820" width="10.42578125" style="18" customWidth="1"/>
    <col min="2821" max="2821" width="12.85546875" style="18" customWidth="1"/>
    <col min="2822" max="2822" width="15.85546875" style="18" customWidth="1"/>
    <col min="2823" max="2823" width="18.140625" style="18" customWidth="1"/>
    <col min="2824" max="2824" width="15.5703125" style="18" customWidth="1"/>
    <col min="2825" max="2825" width="14.7109375" style="18" customWidth="1"/>
    <col min="2826" max="2826" width="13.28515625" style="18" bestFit="1" customWidth="1"/>
    <col min="2827" max="2827" width="12.140625" style="18" bestFit="1" customWidth="1"/>
    <col min="2828" max="2828" width="16.42578125" style="18" customWidth="1"/>
    <col min="2829" max="2829" width="11.85546875" style="18" customWidth="1"/>
    <col min="2830" max="2830" width="41" style="18" customWidth="1"/>
    <col min="2831" max="2832" width="11.42578125" style="18"/>
    <col min="2833" max="2833" width="13.7109375" style="18" customWidth="1"/>
    <col min="2834" max="2834" width="12.42578125" style="18" bestFit="1" customWidth="1"/>
    <col min="2835" max="2835" width="18.42578125" style="18" customWidth="1"/>
    <col min="2836" max="3072" width="11.42578125" style="18"/>
    <col min="3073" max="3073" width="18.140625" style="18" customWidth="1"/>
    <col min="3074" max="3074" width="14" style="18" customWidth="1"/>
    <col min="3075" max="3075" width="7.5703125" style="18" customWidth="1"/>
    <col min="3076" max="3076" width="10.42578125" style="18" customWidth="1"/>
    <col min="3077" max="3077" width="12.85546875" style="18" customWidth="1"/>
    <col min="3078" max="3078" width="15.85546875" style="18" customWidth="1"/>
    <col min="3079" max="3079" width="18.140625" style="18" customWidth="1"/>
    <col min="3080" max="3080" width="15.5703125" style="18" customWidth="1"/>
    <col min="3081" max="3081" width="14.7109375" style="18" customWidth="1"/>
    <col min="3082" max="3082" width="13.28515625" style="18" bestFit="1" customWidth="1"/>
    <col min="3083" max="3083" width="12.140625" style="18" bestFit="1" customWidth="1"/>
    <col min="3084" max="3084" width="16.42578125" style="18" customWidth="1"/>
    <col min="3085" max="3085" width="11.85546875" style="18" customWidth="1"/>
    <col min="3086" max="3086" width="41" style="18" customWidth="1"/>
    <col min="3087" max="3088" width="11.42578125" style="18"/>
    <col min="3089" max="3089" width="13.7109375" style="18" customWidth="1"/>
    <col min="3090" max="3090" width="12.42578125" style="18" bestFit="1" customWidth="1"/>
    <col min="3091" max="3091" width="18.42578125" style="18" customWidth="1"/>
    <col min="3092" max="3328" width="11.42578125" style="18"/>
    <col min="3329" max="3329" width="18.140625" style="18" customWidth="1"/>
    <col min="3330" max="3330" width="14" style="18" customWidth="1"/>
    <col min="3331" max="3331" width="7.5703125" style="18" customWidth="1"/>
    <col min="3332" max="3332" width="10.42578125" style="18" customWidth="1"/>
    <col min="3333" max="3333" width="12.85546875" style="18" customWidth="1"/>
    <col min="3334" max="3334" width="15.85546875" style="18" customWidth="1"/>
    <col min="3335" max="3335" width="18.140625" style="18" customWidth="1"/>
    <col min="3336" max="3336" width="15.5703125" style="18" customWidth="1"/>
    <col min="3337" max="3337" width="14.7109375" style="18" customWidth="1"/>
    <col min="3338" max="3338" width="13.28515625" style="18" bestFit="1" customWidth="1"/>
    <col min="3339" max="3339" width="12.140625" style="18" bestFit="1" customWidth="1"/>
    <col min="3340" max="3340" width="16.42578125" style="18" customWidth="1"/>
    <col min="3341" max="3341" width="11.85546875" style="18" customWidth="1"/>
    <col min="3342" max="3342" width="41" style="18" customWidth="1"/>
    <col min="3343" max="3344" width="11.42578125" style="18"/>
    <col min="3345" max="3345" width="13.7109375" style="18" customWidth="1"/>
    <col min="3346" max="3346" width="12.42578125" style="18" bestFit="1" customWidth="1"/>
    <col min="3347" max="3347" width="18.42578125" style="18" customWidth="1"/>
    <col min="3348" max="3584" width="11.42578125" style="18"/>
    <col min="3585" max="3585" width="18.140625" style="18" customWidth="1"/>
    <col min="3586" max="3586" width="14" style="18" customWidth="1"/>
    <col min="3587" max="3587" width="7.5703125" style="18" customWidth="1"/>
    <col min="3588" max="3588" width="10.42578125" style="18" customWidth="1"/>
    <col min="3589" max="3589" width="12.85546875" style="18" customWidth="1"/>
    <col min="3590" max="3590" width="15.85546875" style="18" customWidth="1"/>
    <col min="3591" max="3591" width="18.140625" style="18" customWidth="1"/>
    <col min="3592" max="3592" width="15.5703125" style="18" customWidth="1"/>
    <col min="3593" max="3593" width="14.7109375" style="18" customWidth="1"/>
    <col min="3594" max="3594" width="13.28515625" style="18" bestFit="1" customWidth="1"/>
    <col min="3595" max="3595" width="12.140625" style="18" bestFit="1" customWidth="1"/>
    <col min="3596" max="3596" width="16.42578125" style="18" customWidth="1"/>
    <col min="3597" max="3597" width="11.85546875" style="18" customWidth="1"/>
    <col min="3598" max="3598" width="41" style="18" customWidth="1"/>
    <col min="3599" max="3600" width="11.42578125" style="18"/>
    <col min="3601" max="3601" width="13.7109375" style="18" customWidth="1"/>
    <col min="3602" max="3602" width="12.42578125" style="18" bestFit="1" customWidth="1"/>
    <col min="3603" max="3603" width="18.42578125" style="18" customWidth="1"/>
    <col min="3604" max="3840" width="11.42578125" style="18"/>
    <col min="3841" max="3841" width="18.140625" style="18" customWidth="1"/>
    <col min="3842" max="3842" width="14" style="18" customWidth="1"/>
    <col min="3843" max="3843" width="7.5703125" style="18" customWidth="1"/>
    <col min="3844" max="3844" width="10.42578125" style="18" customWidth="1"/>
    <col min="3845" max="3845" width="12.85546875" style="18" customWidth="1"/>
    <col min="3846" max="3846" width="15.85546875" style="18" customWidth="1"/>
    <col min="3847" max="3847" width="18.140625" style="18" customWidth="1"/>
    <col min="3848" max="3848" width="15.5703125" style="18" customWidth="1"/>
    <col min="3849" max="3849" width="14.7109375" style="18" customWidth="1"/>
    <col min="3850" max="3850" width="13.28515625" style="18" bestFit="1" customWidth="1"/>
    <col min="3851" max="3851" width="12.140625" style="18" bestFit="1" customWidth="1"/>
    <col min="3852" max="3852" width="16.42578125" style="18" customWidth="1"/>
    <col min="3853" max="3853" width="11.85546875" style="18" customWidth="1"/>
    <col min="3854" max="3854" width="41" style="18" customWidth="1"/>
    <col min="3855" max="3856" width="11.42578125" style="18"/>
    <col min="3857" max="3857" width="13.7109375" style="18" customWidth="1"/>
    <col min="3858" max="3858" width="12.42578125" style="18" bestFit="1" customWidth="1"/>
    <col min="3859" max="3859" width="18.42578125" style="18" customWidth="1"/>
    <col min="3860" max="4096" width="11.42578125" style="18"/>
    <col min="4097" max="4097" width="18.140625" style="18" customWidth="1"/>
    <col min="4098" max="4098" width="14" style="18" customWidth="1"/>
    <col min="4099" max="4099" width="7.5703125" style="18" customWidth="1"/>
    <col min="4100" max="4100" width="10.42578125" style="18" customWidth="1"/>
    <col min="4101" max="4101" width="12.85546875" style="18" customWidth="1"/>
    <col min="4102" max="4102" width="15.85546875" style="18" customWidth="1"/>
    <col min="4103" max="4103" width="18.140625" style="18" customWidth="1"/>
    <col min="4104" max="4104" width="15.5703125" style="18" customWidth="1"/>
    <col min="4105" max="4105" width="14.7109375" style="18" customWidth="1"/>
    <col min="4106" max="4106" width="13.28515625" style="18" bestFit="1" customWidth="1"/>
    <col min="4107" max="4107" width="12.140625" style="18" bestFit="1" customWidth="1"/>
    <col min="4108" max="4108" width="16.42578125" style="18" customWidth="1"/>
    <col min="4109" max="4109" width="11.85546875" style="18" customWidth="1"/>
    <col min="4110" max="4110" width="41" style="18" customWidth="1"/>
    <col min="4111" max="4112" width="11.42578125" style="18"/>
    <col min="4113" max="4113" width="13.7109375" style="18" customWidth="1"/>
    <col min="4114" max="4114" width="12.42578125" style="18" bestFit="1" customWidth="1"/>
    <col min="4115" max="4115" width="18.42578125" style="18" customWidth="1"/>
    <col min="4116" max="4352" width="11.42578125" style="18"/>
    <col min="4353" max="4353" width="18.140625" style="18" customWidth="1"/>
    <col min="4354" max="4354" width="14" style="18" customWidth="1"/>
    <col min="4355" max="4355" width="7.5703125" style="18" customWidth="1"/>
    <col min="4356" max="4356" width="10.42578125" style="18" customWidth="1"/>
    <col min="4357" max="4357" width="12.85546875" style="18" customWidth="1"/>
    <col min="4358" max="4358" width="15.85546875" style="18" customWidth="1"/>
    <col min="4359" max="4359" width="18.140625" style="18" customWidth="1"/>
    <col min="4360" max="4360" width="15.5703125" style="18" customWidth="1"/>
    <col min="4361" max="4361" width="14.7109375" style="18" customWidth="1"/>
    <col min="4362" max="4362" width="13.28515625" style="18" bestFit="1" customWidth="1"/>
    <col min="4363" max="4363" width="12.140625" style="18" bestFit="1" customWidth="1"/>
    <col min="4364" max="4364" width="16.42578125" style="18" customWidth="1"/>
    <col min="4365" max="4365" width="11.85546875" style="18" customWidth="1"/>
    <col min="4366" max="4366" width="41" style="18" customWidth="1"/>
    <col min="4367" max="4368" width="11.42578125" style="18"/>
    <col min="4369" max="4369" width="13.7109375" style="18" customWidth="1"/>
    <col min="4370" max="4370" width="12.42578125" style="18" bestFit="1" customWidth="1"/>
    <col min="4371" max="4371" width="18.42578125" style="18" customWidth="1"/>
    <col min="4372" max="4608" width="11.42578125" style="18"/>
    <col min="4609" max="4609" width="18.140625" style="18" customWidth="1"/>
    <col min="4610" max="4610" width="14" style="18" customWidth="1"/>
    <col min="4611" max="4611" width="7.5703125" style="18" customWidth="1"/>
    <col min="4612" max="4612" width="10.42578125" style="18" customWidth="1"/>
    <col min="4613" max="4613" width="12.85546875" style="18" customWidth="1"/>
    <col min="4614" max="4614" width="15.85546875" style="18" customWidth="1"/>
    <col min="4615" max="4615" width="18.140625" style="18" customWidth="1"/>
    <col min="4616" max="4616" width="15.5703125" style="18" customWidth="1"/>
    <col min="4617" max="4617" width="14.7109375" style="18" customWidth="1"/>
    <col min="4618" max="4618" width="13.28515625" style="18" bestFit="1" customWidth="1"/>
    <col min="4619" max="4619" width="12.140625" style="18" bestFit="1" customWidth="1"/>
    <col min="4620" max="4620" width="16.42578125" style="18" customWidth="1"/>
    <col min="4621" max="4621" width="11.85546875" style="18" customWidth="1"/>
    <col min="4622" max="4622" width="41" style="18" customWidth="1"/>
    <col min="4623" max="4624" width="11.42578125" style="18"/>
    <col min="4625" max="4625" width="13.7109375" style="18" customWidth="1"/>
    <col min="4626" max="4626" width="12.42578125" style="18" bestFit="1" customWidth="1"/>
    <col min="4627" max="4627" width="18.42578125" style="18" customWidth="1"/>
    <col min="4628" max="4864" width="11.42578125" style="18"/>
    <col min="4865" max="4865" width="18.140625" style="18" customWidth="1"/>
    <col min="4866" max="4866" width="14" style="18" customWidth="1"/>
    <col min="4867" max="4867" width="7.5703125" style="18" customWidth="1"/>
    <col min="4868" max="4868" width="10.42578125" style="18" customWidth="1"/>
    <col min="4869" max="4869" width="12.85546875" style="18" customWidth="1"/>
    <col min="4870" max="4870" width="15.85546875" style="18" customWidth="1"/>
    <col min="4871" max="4871" width="18.140625" style="18" customWidth="1"/>
    <col min="4872" max="4872" width="15.5703125" style="18" customWidth="1"/>
    <col min="4873" max="4873" width="14.7109375" style="18" customWidth="1"/>
    <col min="4874" max="4874" width="13.28515625" style="18" bestFit="1" customWidth="1"/>
    <col min="4875" max="4875" width="12.140625" style="18" bestFit="1" customWidth="1"/>
    <col min="4876" max="4876" width="16.42578125" style="18" customWidth="1"/>
    <col min="4877" max="4877" width="11.85546875" style="18" customWidth="1"/>
    <col min="4878" max="4878" width="41" style="18" customWidth="1"/>
    <col min="4879" max="4880" width="11.42578125" style="18"/>
    <col min="4881" max="4881" width="13.7109375" style="18" customWidth="1"/>
    <col min="4882" max="4882" width="12.42578125" style="18" bestFit="1" customWidth="1"/>
    <col min="4883" max="4883" width="18.42578125" style="18" customWidth="1"/>
    <col min="4884" max="5120" width="11.42578125" style="18"/>
    <col min="5121" max="5121" width="18.140625" style="18" customWidth="1"/>
    <col min="5122" max="5122" width="14" style="18" customWidth="1"/>
    <col min="5123" max="5123" width="7.5703125" style="18" customWidth="1"/>
    <col min="5124" max="5124" width="10.42578125" style="18" customWidth="1"/>
    <col min="5125" max="5125" width="12.85546875" style="18" customWidth="1"/>
    <col min="5126" max="5126" width="15.85546875" style="18" customWidth="1"/>
    <col min="5127" max="5127" width="18.140625" style="18" customWidth="1"/>
    <col min="5128" max="5128" width="15.5703125" style="18" customWidth="1"/>
    <col min="5129" max="5129" width="14.7109375" style="18" customWidth="1"/>
    <col min="5130" max="5130" width="13.28515625" style="18" bestFit="1" customWidth="1"/>
    <col min="5131" max="5131" width="12.140625" style="18" bestFit="1" customWidth="1"/>
    <col min="5132" max="5132" width="16.42578125" style="18" customWidth="1"/>
    <col min="5133" max="5133" width="11.85546875" style="18" customWidth="1"/>
    <col min="5134" max="5134" width="41" style="18" customWidth="1"/>
    <col min="5135" max="5136" width="11.42578125" style="18"/>
    <col min="5137" max="5137" width="13.7109375" style="18" customWidth="1"/>
    <col min="5138" max="5138" width="12.42578125" style="18" bestFit="1" customWidth="1"/>
    <col min="5139" max="5139" width="18.42578125" style="18" customWidth="1"/>
    <col min="5140" max="5376" width="11.42578125" style="18"/>
    <col min="5377" max="5377" width="18.140625" style="18" customWidth="1"/>
    <col min="5378" max="5378" width="14" style="18" customWidth="1"/>
    <col min="5379" max="5379" width="7.5703125" style="18" customWidth="1"/>
    <col min="5380" max="5380" width="10.42578125" style="18" customWidth="1"/>
    <col min="5381" max="5381" width="12.85546875" style="18" customWidth="1"/>
    <col min="5382" max="5382" width="15.85546875" style="18" customWidth="1"/>
    <col min="5383" max="5383" width="18.140625" style="18" customWidth="1"/>
    <col min="5384" max="5384" width="15.5703125" style="18" customWidth="1"/>
    <col min="5385" max="5385" width="14.7109375" style="18" customWidth="1"/>
    <col min="5386" max="5386" width="13.28515625" style="18" bestFit="1" customWidth="1"/>
    <col min="5387" max="5387" width="12.140625" style="18" bestFit="1" customWidth="1"/>
    <col min="5388" max="5388" width="16.42578125" style="18" customWidth="1"/>
    <col min="5389" max="5389" width="11.85546875" style="18" customWidth="1"/>
    <col min="5390" max="5390" width="41" style="18" customWidth="1"/>
    <col min="5391" max="5392" width="11.42578125" style="18"/>
    <col min="5393" max="5393" width="13.7109375" style="18" customWidth="1"/>
    <col min="5394" max="5394" width="12.42578125" style="18" bestFit="1" customWidth="1"/>
    <col min="5395" max="5395" width="18.42578125" style="18" customWidth="1"/>
    <col min="5396" max="5632" width="11.42578125" style="18"/>
    <col min="5633" max="5633" width="18.140625" style="18" customWidth="1"/>
    <col min="5634" max="5634" width="14" style="18" customWidth="1"/>
    <col min="5635" max="5635" width="7.5703125" style="18" customWidth="1"/>
    <col min="5636" max="5636" width="10.42578125" style="18" customWidth="1"/>
    <col min="5637" max="5637" width="12.85546875" style="18" customWidth="1"/>
    <col min="5638" max="5638" width="15.85546875" style="18" customWidth="1"/>
    <col min="5639" max="5639" width="18.140625" style="18" customWidth="1"/>
    <col min="5640" max="5640" width="15.5703125" style="18" customWidth="1"/>
    <col min="5641" max="5641" width="14.7109375" style="18" customWidth="1"/>
    <col min="5642" max="5642" width="13.28515625" style="18" bestFit="1" customWidth="1"/>
    <col min="5643" max="5643" width="12.140625" style="18" bestFit="1" customWidth="1"/>
    <col min="5644" max="5644" width="16.42578125" style="18" customWidth="1"/>
    <col min="5645" max="5645" width="11.85546875" style="18" customWidth="1"/>
    <col min="5646" max="5646" width="41" style="18" customWidth="1"/>
    <col min="5647" max="5648" width="11.42578125" style="18"/>
    <col min="5649" max="5649" width="13.7109375" style="18" customWidth="1"/>
    <col min="5650" max="5650" width="12.42578125" style="18" bestFit="1" customWidth="1"/>
    <col min="5651" max="5651" width="18.42578125" style="18" customWidth="1"/>
    <col min="5652" max="5888" width="11.42578125" style="18"/>
    <col min="5889" max="5889" width="18.140625" style="18" customWidth="1"/>
    <col min="5890" max="5890" width="14" style="18" customWidth="1"/>
    <col min="5891" max="5891" width="7.5703125" style="18" customWidth="1"/>
    <col min="5892" max="5892" width="10.42578125" style="18" customWidth="1"/>
    <col min="5893" max="5893" width="12.85546875" style="18" customWidth="1"/>
    <col min="5894" max="5894" width="15.85546875" style="18" customWidth="1"/>
    <col min="5895" max="5895" width="18.140625" style="18" customWidth="1"/>
    <col min="5896" max="5896" width="15.5703125" style="18" customWidth="1"/>
    <col min="5897" max="5897" width="14.7109375" style="18" customWidth="1"/>
    <col min="5898" max="5898" width="13.28515625" style="18" bestFit="1" customWidth="1"/>
    <col min="5899" max="5899" width="12.140625" style="18" bestFit="1" customWidth="1"/>
    <col min="5900" max="5900" width="16.42578125" style="18" customWidth="1"/>
    <col min="5901" max="5901" width="11.85546875" style="18" customWidth="1"/>
    <col min="5902" max="5902" width="41" style="18" customWidth="1"/>
    <col min="5903" max="5904" width="11.42578125" style="18"/>
    <col min="5905" max="5905" width="13.7109375" style="18" customWidth="1"/>
    <col min="5906" max="5906" width="12.42578125" style="18" bestFit="1" customWidth="1"/>
    <col min="5907" max="5907" width="18.42578125" style="18" customWidth="1"/>
    <col min="5908" max="6144" width="11.42578125" style="18"/>
    <col min="6145" max="6145" width="18.140625" style="18" customWidth="1"/>
    <col min="6146" max="6146" width="14" style="18" customWidth="1"/>
    <col min="6147" max="6147" width="7.5703125" style="18" customWidth="1"/>
    <col min="6148" max="6148" width="10.42578125" style="18" customWidth="1"/>
    <col min="6149" max="6149" width="12.85546875" style="18" customWidth="1"/>
    <col min="6150" max="6150" width="15.85546875" style="18" customWidth="1"/>
    <col min="6151" max="6151" width="18.140625" style="18" customWidth="1"/>
    <col min="6152" max="6152" width="15.5703125" style="18" customWidth="1"/>
    <col min="6153" max="6153" width="14.7109375" style="18" customWidth="1"/>
    <col min="6154" max="6154" width="13.28515625" style="18" bestFit="1" customWidth="1"/>
    <col min="6155" max="6155" width="12.140625" style="18" bestFit="1" customWidth="1"/>
    <col min="6156" max="6156" width="16.42578125" style="18" customWidth="1"/>
    <col min="6157" max="6157" width="11.85546875" style="18" customWidth="1"/>
    <col min="6158" max="6158" width="41" style="18" customWidth="1"/>
    <col min="6159" max="6160" width="11.42578125" style="18"/>
    <col min="6161" max="6161" width="13.7109375" style="18" customWidth="1"/>
    <col min="6162" max="6162" width="12.42578125" style="18" bestFit="1" customWidth="1"/>
    <col min="6163" max="6163" width="18.42578125" style="18" customWidth="1"/>
    <col min="6164" max="6400" width="11.42578125" style="18"/>
    <col min="6401" max="6401" width="18.140625" style="18" customWidth="1"/>
    <col min="6402" max="6402" width="14" style="18" customWidth="1"/>
    <col min="6403" max="6403" width="7.5703125" style="18" customWidth="1"/>
    <col min="6404" max="6404" width="10.42578125" style="18" customWidth="1"/>
    <col min="6405" max="6405" width="12.85546875" style="18" customWidth="1"/>
    <col min="6406" max="6406" width="15.85546875" style="18" customWidth="1"/>
    <col min="6407" max="6407" width="18.140625" style="18" customWidth="1"/>
    <col min="6408" max="6408" width="15.5703125" style="18" customWidth="1"/>
    <col min="6409" max="6409" width="14.7109375" style="18" customWidth="1"/>
    <col min="6410" max="6410" width="13.28515625" style="18" bestFit="1" customWidth="1"/>
    <col min="6411" max="6411" width="12.140625" style="18" bestFit="1" customWidth="1"/>
    <col min="6412" max="6412" width="16.42578125" style="18" customWidth="1"/>
    <col min="6413" max="6413" width="11.85546875" style="18" customWidth="1"/>
    <col min="6414" max="6414" width="41" style="18" customWidth="1"/>
    <col min="6415" max="6416" width="11.42578125" style="18"/>
    <col min="6417" max="6417" width="13.7109375" style="18" customWidth="1"/>
    <col min="6418" max="6418" width="12.42578125" style="18" bestFit="1" customWidth="1"/>
    <col min="6419" max="6419" width="18.42578125" style="18" customWidth="1"/>
    <col min="6420" max="6656" width="11.42578125" style="18"/>
    <col min="6657" max="6657" width="18.140625" style="18" customWidth="1"/>
    <col min="6658" max="6658" width="14" style="18" customWidth="1"/>
    <col min="6659" max="6659" width="7.5703125" style="18" customWidth="1"/>
    <col min="6660" max="6660" width="10.42578125" style="18" customWidth="1"/>
    <col min="6661" max="6661" width="12.85546875" style="18" customWidth="1"/>
    <col min="6662" max="6662" width="15.85546875" style="18" customWidth="1"/>
    <col min="6663" max="6663" width="18.140625" style="18" customWidth="1"/>
    <col min="6664" max="6664" width="15.5703125" style="18" customWidth="1"/>
    <col min="6665" max="6665" width="14.7109375" style="18" customWidth="1"/>
    <col min="6666" max="6666" width="13.28515625" style="18" bestFit="1" customWidth="1"/>
    <col min="6667" max="6667" width="12.140625" style="18" bestFit="1" customWidth="1"/>
    <col min="6668" max="6668" width="16.42578125" style="18" customWidth="1"/>
    <col min="6669" max="6669" width="11.85546875" style="18" customWidth="1"/>
    <col min="6670" max="6670" width="41" style="18" customWidth="1"/>
    <col min="6671" max="6672" width="11.42578125" style="18"/>
    <col min="6673" max="6673" width="13.7109375" style="18" customWidth="1"/>
    <col min="6674" max="6674" width="12.42578125" style="18" bestFit="1" customWidth="1"/>
    <col min="6675" max="6675" width="18.42578125" style="18" customWidth="1"/>
    <col min="6676" max="6912" width="11.42578125" style="18"/>
    <col min="6913" max="6913" width="18.140625" style="18" customWidth="1"/>
    <col min="6914" max="6914" width="14" style="18" customWidth="1"/>
    <col min="6915" max="6915" width="7.5703125" style="18" customWidth="1"/>
    <col min="6916" max="6916" width="10.42578125" style="18" customWidth="1"/>
    <col min="6917" max="6917" width="12.85546875" style="18" customWidth="1"/>
    <col min="6918" max="6918" width="15.85546875" style="18" customWidth="1"/>
    <col min="6919" max="6919" width="18.140625" style="18" customWidth="1"/>
    <col min="6920" max="6920" width="15.5703125" style="18" customWidth="1"/>
    <col min="6921" max="6921" width="14.7109375" style="18" customWidth="1"/>
    <col min="6922" max="6922" width="13.28515625" style="18" bestFit="1" customWidth="1"/>
    <col min="6923" max="6923" width="12.140625" style="18" bestFit="1" customWidth="1"/>
    <col min="6924" max="6924" width="16.42578125" style="18" customWidth="1"/>
    <col min="6925" max="6925" width="11.85546875" style="18" customWidth="1"/>
    <col min="6926" max="6926" width="41" style="18" customWidth="1"/>
    <col min="6927" max="6928" width="11.42578125" style="18"/>
    <col min="6929" max="6929" width="13.7109375" style="18" customWidth="1"/>
    <col min="6930" max="6930" width="12.42578125" style="18" bestFit="1" customWidth="1"/>
    <col min="6931" max="6931" width="18.42578125" style="18" customWidth="1"/>
    <col min="6932" max="7168" width="11.42578125" style="18"/>
    <col min="7169" max="7169" width="18.140625" style="18" customWidth="1"/>
    <col min="7170" max="7170" width="14" style="18" customWidth="1"/>
    <col min="7171" max="7171" width="7.5703125" style="18" customWidth="1"/>
    <col min="7172" max="7172" width="10.42578125" style="18" customWidth="1"/>
    <col min="7173" max="7173" width="12.85546875" style="18" customWidth="1"/>
    <col min="7174" max="7174" width="15.85546875" style="18" customWidth="1"/>
    <col min="7175" max="7175" width="18.140625" style="18" customWidth="1"/>
    <col min="7176" max="7176" width="15.5703125" style="18" customWidth="1"/>
    <col min="7177" max="7177" width="14.7109375" style="18" customWidth="1"/>
    <col min="7178" max="7178" width="13.28515625" style="18" bestFit="1" customWidth="1"/>
    <col min="7179" max="7179" width="12.140625" style="18" bestFit="1" customWidth="1"/>
    <col min="7180" max="7180" width="16.42578125" style="18" customWidth="1"/>
    <col min="7181" max="7181" width="11.85546875" style="18" customWidth="1"/>
    <col min="7182" max="7182" width="41" style="18" customWidth="1"/>
    <col min="7183" max="7184" width="11.42578125" style="18"/>
    <col min="7185" max="7185" width="13.7109375" style="18" customWidth="1"/>
    <col min="7186" max="7186" width="12.42578125" style="18" bestFit="1" customWidth="1"/>
    <col min="7187" max="7187" width="18.42578125" style="18" customWidth="1"/>
    <col min="7188" max="7424" width="11.42578125" style="18"/>
    <col min="7425" max="7425" width="18.140625" style="18" customWidth="1"/>
    <col min="7426" max="7426" width="14" style="18" customWidth="1"/>
    <col min="7427" max="7427" width="7.5703125" style="18" customWidth="1"/>
    <col min="7428" max="7428" width="10.42578125" style="18" customWidth="1"/>
    <col min="7429" max="7429" width="12.85546875" style="18" customWidth="1"/>
    <col min="7430" max="7430" width="15.85546875" style="18" customWidth="1"/>
    <col min="7431" max="7431" width="18.140625" style="18" customWidth="1"/>
    <col min="7432" max="7432" width="15.5703125" style="18" customWidth="1"/>
    <col min="7433" max="7433" width="14.7109375" style="18" customWidth="1"/>
    <col min="7434" max="7434" width="13.28515625" style="18" bestFit="1" customWidth="1"/>
    <col min="7435" max="7435" width="12.140625" style="18" bestFit="1" customWidth="1"/>
    <col min="7436" max="7436" width="16.42578125" style="18" customWidth="1"/>
    <col min="7437" max="7437" width="11.85546875" style="18" customWidth="1"/>
    <col min="7438" max="7438" width="41" style="18" customWidth="1"/>
    <col min="7439" max="7440" width="11.42578125" style="18"/>
    <col min="7441" max="7441" width="13.7109375" style="18" customWidth="1"/>
    <col min="7442" max="7442" width="12.42578125" style="18" bestFit="1" customWidth="1"/>
    <col min="7443" max="7443" width="18.42578125" style="18" customWidth="1"/>
    <col min="7444" max="7680" width="11.42578125" style="18"/>
    <col min="7681" max="7681" width="18.140625" style="18" customWidth="1"/>
    <col min="7682" max="7682" width="14" style="18" customWidth="1"/>
    <col min="7683" max="7683" width="7.5703125" style="18" customWidth="1"/>
    <col min="7684" max="7684" width="10.42578125" style="18" customWidth="1"/>
    <col min="7685" max="7685" width="12.85546875" style="18" customWidth="1"/>
    <col min="7686" max="7686" width="15.85546875" style="18" customWidth="1"/>
    <col min="7687" max="7687" width="18.140625" style="18" customWidth="1"/>
    <col min="7688" max="7688" width="15.5703125" style="18" customWidth="1"/>
    <col min="7689" max="7689" width="14.7109375" style="18" customWidth="1"/>
    <col min="7690" max="7690" width="13.28515625" style="18" bestFit="1" customWidth="1"/>
    <col min="7691" max="7691" width="12.140625" style="18" bestFit="1" customWidth="1"/>
    <col min="7692" max="7692" width="16.42578125" style="18" customWidth="1"/>
    <col min="7693" max="7693" width="11.85546875" style="18" customWidth="1"/>
    <col min="7694" max="7694" width="41" style="18" customWidth="1"/>
    <col min="7695" max="7696" width="11.42578125" style="18"/>
    <col min="7697" max="7697" width="13.7109375" style="18" customWidth="1"/>
    <col min="7698" max="7698" width="12.42578125" style="18" bestFit="1" customWidth="1"/>
    <col min="7699" max="7699" width="18.42578125" style="18" customWidth="1"/>
    <col min="7700" max="7936" width="11.42578125" style="18"/>
    <col min="7937" max="7937" width="18.140625" style="18" customWidth="1"/>
    <col min="7938" max="7938" width="14" style="18" customWidth="1"/>
    <col min="7939" max="7939" width="7.5703125" style="18" customWidth="1"/>
    <col min="7940" max="7940" width="10.42578125" style="18" customWidth="1"/>
    <col min="7941" max="7941" width="12.85546875" style="18" customWidth="1"/>
    <col min="7942" max="7942" width="15.85546875" style="18" customWidth="1"/>
    <col min="7943" max="7943" width="18.140625" style="18" customWidth="1"/>
    <col min="7944" max="7944" width="15.5703125" style="18" customWidth="1"/>
    <col min="7945" max="7945" width="14.7109375" style="18" customWidth="1"/>
    <col min="7946" max="7946" width="13.28515625" style="18" bestFit="1" customWidth="1"/>
    <col min="7947" max="7947" width="12.140625" style="18" bestFit="1" customWidth="1"/>
    <col min="7948" max="7948" width="16.42578125" style="18" customWidth="1"/>
    <col min="7949" max="7949" width="11.85546875" style="18" customWidth="1"/>
    <col min="7950" max="7950" width="41" style="18" customWidth="1"/>
    <col min="7951" max="7952" width="11.42578125" style="18"/>
    <col min="7953" max="7953" width="13.7109375" style="18" customWidth="1"/>
    <col min="7954" max="7954" width="12.42578125" style="18" bestFit="1" customWidth="1"/>
    <col min="7955" max="7955" width="18.42578125" style="18" customWidth="1"/>
    <col min="7956" max="8192" width="11.42578125" style="18"/>
    <col min="8193" max="8193" width="18.140625" style="18" customWidth="1"/>
    <col min="8194" max="8194" width="14" style="18" customWidth="1"/>
    <col min="8195" max="8195" width="7.5703125" style="18" customWidth="1"/>
    <col min="8196" max="8196" width="10.42578125" style="18" customWidth="1"/>
    <col min="8197" max="8197" width="12.85546875" style="18" customWidth="1"/>
    <col min="8198" max="8198" width="15.85546875" style="18" customWidth="1"/>
    <col min="8199" max="8199" width="18.140625" style="18" customWidth="1"/>
    <col min="8200" max="8200" width="15.5703125" style="18" customWidth="1"/>
    <col min="8201" max="8201" width="14.7109375" style="18" customWidth="1"/>
    <col min="8202" max="8202" width="13.28515625" style="18" bestFit="1" customWidth="1"/>
    <col min="8203" max="8203" width="12.140625" style="18" bestFit="1" customWidth="1"/>
    <col min="8204" max="8204" width="16.42578125" style="18" customWidth="1"/>
    <col min="8205" max="8205" width="11.85546875" style="18" customWidth="1"/>
    <col min="8206" max="8206" width="41" style="18" customWidth="1"/>
    <col min="8207" max="8208" width="11.42578125" style="18"/>
    <col min="8209" max="8209" width="13.7109375" style="18" customWidth="1"/>
    <col min="8210" max="8210" width="12.42578125" style="18" bestFit="1" customWidth="1"/>
    <col min="8211" max="8211" width="18.42578125" style="18" customWidth="1"/>
    <col min="8212" max="8448" width="11.42578125" style="18"/>
    <col min="8449" max="8449" width="18.140625" style="18" customWidth="1"/>
    <col min="8450" max="8450" width="14" style="18" customWidth="1"/>
    <col min="8451" max="8451" width="7.5703125" style="18" customWidth="1"/>
    <col min="8452" max="8452" width="10.42578125" style="18" customWidth="1"/>
    <col min="8453" max="8453" width="12.85546875" style="18" customWidth="1"/>
    <col min="8454" max="8454" width="15.85546875" style="18" customWidth="1"/>
    <col min="8455" max="8455" width="18.140625" style="18" customWidth="1"/>
    <col min="8456" max="8456" width="15.5703125" style="18" customWidth="1"/>
    <col min="8457" max="8457" width="14.7109375" style="18" customWidth="1"/>
    <col min="8458" max="8458" width="13.28515625" style="18" bestFit="1" customWidth="1"/>
    <col min="8459" max="8459" width="12.140625" style="18" bestFit="1" customWidth="1"/>
    <col min="8460" max="8460" width="16.42578125" style="18" customWidth="1"/>
    <col min="8461" max="8461" width="11.85546875" style="18" customWidth="1"/>
    <col min="8462" max="8462" width="41" style="18" customWidth="1"/>
    <col min="8463" max="8464" width="11.42578125" style="18"/>
    <col min="8465" max="8465" width="13.7109375" style="18" customWidth="1"/>
    <col min="8466" max="8466" width="12.42578125" style="18" bestFit="1" customWidth="1"/>
    <col min="8467" max="8467" width="18.42578125" style="18" customWidth="1"/>
    <col min="8468" max="8704" width="11.42578125" style="18"/>
    <col min="8705" max="8705" width="18.140625" style="18" customWidth="1"/>
    <col min="8706" max="8706" width="14" style="18" customWidth="1"/>
    <col min="8707" max="8707" width="7.5703125" style="18" customWidth="1"/>
    <col min="8708" max="8708" width="10.42578125" style="18" customWidth="1"/>
    <col min="8709" max="8709" width="12.85546875" style="18" customWidth="1"/>
    <col min="8710" max="8710" width="15.85546875" style="18" customWidth="1"/>
    <col min="8711" max="8711" width="18.140625" style="18" customWidth="1"/>
    <col min="8712" max="8712" width="15.5703125" style="18" customWidth="1"/>
    <col min="8713" max="8713" width="14.7109375" style="18" customWidth="1"/>
    <col min="8714" max="8714" width="13.28515625" style="18" bestFit="1" customWidth="1"/>
    <col min="8715" max="8715" width="12.140625" style="18" bestFit="1" customWidth="1"/>
    <col min="8716" max="8716" width="16.42578125" style="18" customWidth="1"/>
    <col min="8717" max="8717" width="11.85546875" style="18" customWidth="1"/>
    <col min="8718" max="8718" width="41" style="18" customWidth="1"/>
    <col min="8719" max="8720" width="11.42578125" style="18"/>
    <col min="8721" max="8721" width="13.7109375" style="18" customWidth="1"/>
    <col min="8722" max="8722" width="12.42578125" style="18" bestFit="1" customWidth="1"/>
    <col min="8723" max="8723" width="18.42578125" style="18" customWidth="1"/>
    <col min="8724" max="8960" width="11.42578125" style="18"/>
    <col min="8961" max="8961" width="18.140625" style="18" customWidth="1"/>
    <col min="8962" max="8962" width="14" style="18" customWidth="1"/>
    <col min="8963" max="8963" width="7.5703125" style="18" customWidth="1"/>
    <col min="8964" max="8964" width="10.42578125" style="18" customWidth="1"/>
    <col min="8965" max="8965" width="12.85546875" style="18" customWidth="1"/>
    <col min="8966" max="8966" width="15.85546875" style="18" customWidth="1"/>
    <col min="8967" max="8967" width="18.140625" style="18" customWidth="1"/>
    <col min="8968" max="8968" width="15.5703125" style="18" customWidth="1"/>
    <col min="8969" max="8969" width="14.7109375" style="18" customWidth="1"/>
    <col min="8970" max="8970" width="13.28515625" style="18" bestFit="1" customWidth="1"/>
    <col min="8971" max="8971" width="12.140625" style="18" bestFit="1" customWidth="1"/>
    <col min="8972" max="8972" width="16.42578125" style="18" customWidth="1"/>
    <col min="8973" max="8973" width="11.85546875" style="18" customWidth="1"/>
    <col min="8974" max="8974" width="41" style="18" customWidth="1"/>
    <col min="8975" max="8976" width="11.42578125" style="18"/>
    <col min="8977" max="8977" width="13.7109375" style="18" customWidth="1"/>
    <col min="8978" max="8978" width="12.42578125" style="18" bestFit="1" customWidth="1"/>
    <col min="8979" max="8979" width="18.42578125" style="18" customWidth="1"/>
    <col min="8980" max="9216" width="11.42578125" style="18"/>
    <col min="9217" max="9217" width="18.140625" style="18" customWidth="1"/>
    <col min="9218" max="9218" width="14" style="18" customWidth="1"/>
    <col min="9219" max="9219" width="7.5703125" style="18" customWidth="1"/>
    <col min="9220" max="9220" width="10.42578125" style="18" customWidth="1"/>
    <col min="9221" max="9221" width="12.85546875" style="18" customWidth="1"/>
    <col min="9222" max="9222" width="15.85546875" style="18" customWidth="1"/>
    <col min="9223" max="9223" width="18.140625" style="18" customWidth="1"/>
    <col min="9224" max="9224" width="15.5703125" style="18" customWidth="1"/>
    <col min="9225" max="9225" width="14.7109375" style="18" customWidth="1"/>
    <col min="9226" max="9226" width="13.28515625" style="18" bestFit="1" customWidth="1"/>
    <col min="9227" max="9227" width="12.140625" style="18" bestFit="1" customWidth="1"/>
    <col min="9228" max="9228" width="16.42578125" style="18" customWidth="1"/>
    <col min="9229" max="9229" width="11.85546875" style="18" customWidth="1"/>
    <col min="9230" max="9230" width="41" style="18" customWidth="1"/>
    <col min="9231" max="9232" width="11.42578125" style="18"/>
    <col min="9233" max="9233" width="13.7109375" style="18" customWidth="1"/>
    <col min="9234" max="9234" width="12.42578125" style="18" bestFit="1" customWidth="1"/>
    <col min="9235" max="9235" width="18.42578125" style="18" customWidth="1"/>
    <col min="9236" max="9472" width="11.42578125" style="18"/>
    <col min="9473" max="9473" width="18.140625" style="18" customWidth="1"/>
    <col min="9474" max="9474" width="14" style="18" customWidth="1"/>
    <col min="9475" max="9475" width="7.5703125" style="18" customWidth="1"/>
    <col min="9476" max="9476" width="10.42578125" style="18" customWidth="1"/>
    <col min="9477" max="9477" width="12.85546875" style="18" customWidth="1"/>
    <col min="9478" max="9478" width="15.85546875" style="18" customWidth="1"/>
    <col min="9479" max="9479" width="18.140625" style="18" customWidth="1"/>
    <col min="9480" max="9480" width="15.5703125" style="18" customWidth="1"/>
    <col min="9481" max="9481" width="14.7109375" style="18" customWidth="1"/>
    <col min="9482" max="9482" width="13.28515625" style="18" bestFit="1" customWidth="1"/>
    <col min="9483" max="9483" width="12.140625" style="18" bestFit="1" customWidth="1"/>
    <col min="9484" max="9484" width="16.42578125" style="18" customWidth="1"/>
    <col min="9485" max="9485" width="11.85546875" style="18" customWidth="1"/>
    <col min="9486" max="9486" width="41" style="18" customWidth="1"/>
    <col min="9487" max="9488" width="11.42578125" style="18"/>
    <col min="9489" max="9489" width="13.7109375" style="18" customWidth="1"/>
    <col min="9490" max="9490" width="12.42578125" style="18" bestFit="1" customWidth="1"/>
    <col min="9491" max="9491" width="18.42578125" style="18" customWidth="1"/>
    <col min="9492" max="9728" width="11.42578125" style="18"/>
    <col min="9729" max="9729" width="18.140625" style="18" customWidth="1"/>
    <col min="9730" max="9730" width="14" style="18" customWidth="1"/>
    <col min="9731" max="9731" width="7.5703125" style="18" customWidth="1"/>
    <col min="9732" max="9732" width="10.42578125" style="18" customWidth="1"/>
    <col min="9733" max="9733" width="12.85546875" style="18" customWidth="1"/>
    <col min="9734" max="9734" width="15.85546875" style="18" customWidth="1"/>
    <col min="9735" max="9735" width="18.140625" style="18" customWidth="1"/>
    <col min="9736" max="9736" width="15.5703125" style="18" customWidth="1"/>
    <col min="9737" max="9737" width="14.7109375" style="18" customWidth="1"/>
    <col min="9738" max="9738" width="13.28515625" style="18" bestFit="1" customWidth="1"/>
    <col min="9739" max="9739" width="12.140625" style="18" bestFit="1" customWidth="1"/>
    <col min="9740" max="9740" width="16.42578125" style="18" customWidth="1"/>
    <col min="9741" max="9741" width="11.85546875" style="18" customWidth="1"/>
    <col min="9742" max="9742" width="41" style="18" customWidth="1"/>
    <col min="9743" max="9744" width="11.42578125" style="18"/>
    <col min="9745" max="9745" width="13.7109375" style="18" customWidth="1"/>
    <col min="9746" max="9746" width="12.42578125" style="18" bestFit="1" customWidth="1"/>
    <col min="9747" max="9747" width="18.42578125" style="18" customWidth="1"/>
    <col min="9748" max="9984" width="11.42578125" style="18"/>
    <col min="9985" max="9985" width="18.140625" style="18" customWidth="1"/>
    <col min="9986" max="9986" width="14" style="18" customWidth="1"/>
    <col min="9987" max="9987" width="7.5703125" style="18" customWidth="1"/>
    <col min="9988" max="9988" width="10.42578125" style="18" customWidth="1"/>
    <col min="9989" max="9989" width="12.85546875" style="18" customWidth="1"/>
    <col min="9990" max="9990" width="15.85546875" style="18" customWidth="1"/>
    <col min="9991" max="9991" width="18.140625" style="18" customWidth="1"/>
    <col min="9992" max="9992" width="15.5703125" style="18" customWidth="1"/>
    <col min="9993" max="9993" width="14.7109375" style="18" customWidth="1"/>
    <col min="9994" max="9994" width="13.28515625" style="18" bestFit="1" customWidth="1"/>
    <col min="9995" max="9995" width="12.140625" style="18" bestFit="1" customWidth="1"/>
    <col min="9996" max="9996" width="16.42578125" style="18" customWidth="1"/>
    <col min="9997" max="9997" width="11.85546875" style="18" customWidth="1"/>
    <col min="9998" max="9998" width="41" style="18" customWidth="1"/>
    <col min="9999" max="10000" width="11.42578125" style="18"/>
    <col min="10001" max="10001" width="13.7109375" style="18" customWidth="1"/>
    <col min="10002" max="10002" width="12.42578125" style="18" bestFit="1" customWidth="1"/>
    <col min="10003" max="10003" width="18.42578125" style="18" customWidth="1"/>
    <col min="10004" max="10240" width="11.42578125" style="18"/>
    <col min="10241" max="10241" width="18.140625" style="18" customWidth="1"/>
    <col min="10242" max="10242" width="14" style="18" customWidth="1"/>
    <col min="10243" max="10243" width="7.5703125" style="18" customWidth="1"/>
    <col min="10244" max="10244" width="10.42578125" style="18" customWidth="1"/>
    <col min="10245" max="10245" width="12.85546875" style="18" customWidth="1"/>
    <col min="10246" max="10246" width="15.85546875" style="18" customWidth="1"/>
    <col min="10247" max="10247" width="18.140625" style="18" customWidth="1"/>
    <col min="10248" max="10248" width="15.5703125" style="18" customWidth="1"/>
    <col min="10249" max="10249" width="14.7109375" style="18" customWidth="1"/>
    <col min="10250" max="10250" width="13.28515625" style="18" bestFit="1" customWidth="1"/>
    <col min="10251" max="10251" width="12.140625" style="18" bestFit="1" customWidth="1"/>
    <col min="10252" max="10252" width="16.42578125" style="18" customWidth="1"/>
    <col min="10253" max="10253" width="11.85546875" style="18" customWidth="1"/>
    <col min="10254" max="10254" width="41" style="18" customWidth="1"/>
    <col min="10255" max="10256" width="11.42578125" style="18"/>
    <col min="10257" max="10257" width="13.7109375" style="18" customWidth="1"/>
    <col min="10258" max="10258" width="12.42578125" style="18" bestFit="1" customWidth="1"/>
    <col min="10259" max="10259" width="18.42578125" style="18" customWidth="1"/>
    <col min="10260" max="10496" width="11.42578125" style="18"/>
    <col min="10497" max="10497" width="18.140625" style="18" customWidth="1"/>
    <col min="10498" max="10498" width="14" style="18" customWidth="1"/>
    <col min="10499" max="10499" width="7.5703125" style="18" customWidth="1"/>
    <col min="10500" max="10500" width="10.42578125" style="18" customWidth="1"/>
    <col min="10501" max="10501" width="12.85546875" style="18" customWidth="1"/>
    <col min="10502" max="10502" width="15.85546875" style="18" customWidth="1"/>
    <col min="10503" max="10503" width="18.140625" style="18" customWidth="1"/>
    <col min="10504" max="10504" width="15.5703125" style="18" customWidth="1"/>
    <col min="10505" max="10505" width="14.7109375" style="18" customWidth="1"/>
    <col min="10506" max="10506" width="13.28515625" style="18" bestFit="1" customWidth="1"/>
    <col min="10507" max="10507" width="12.140625" style="18" bestFit="1" customWidth="1"/>
    <col min="10508" max="10508" width="16.42578125" style="18" customWidth="1"/>
    <col min="10509" max="10509" width="11.85546875" style="18" customWidth="1"/>
    <col min="10510" max="10510" width="41" style="18" customWidth="1"/>
    <col min="10511" max="10512" width="11.42578125" style="18"/>
    <col min="10513" max="10513" width="13.7109375" style="18" customWidth="1"/>
    <col min="10514" max="10514" width="12.42578125" style="18" bestFit="1" customWidth="1"/>
    <col min="10515" max="10515" width="18.42578125" style="18" customWidth="1"/>
    <col min="10516" max="10752" width="11.42578125" style="18"/>
    <col min="10753" max="10753" width="18.140625" style="18" customWidth="1"/>
    <col min="10754" max="10754" width="14" style="18" customWidth="1"/>
    <col min="10755" max="10755" width="7.5703125" style="18" customWidth="1"/>
    <col min="10756" max="10756" width="10.42578125" style="18" customWidth="1"/>
    <col min="10757" max="10757" width="12.85546875" style="18" customWidth="1"/>
    <col min="10758" max="10758" width="15.85546875" style="18" customWidth="1"/>
    <col min="10759" max="10759" width="18.140625" style="18" customWidth="1"/>
    <col min="10760" max="10760" width="15.5703125" style="18" customWidth="1"/>
    <col min="10761" max="10761" width="14.7109375" style="18" customWidth="1"/>
    <col min="10762" max="10762" width="13.28515625" style="18" bestFit="1" customWidth="1"/>
    <col min="10763" max="10763" width="12.140625" style="18" bestFit="1" customWidth="1"/>
    <col min="10764" max="10764" width="16.42578125" style="18" customWidth="1"/>
    <col min="10765" max="10765" width="11.85546875" style="18" customWidth="1"/>
    <col min="10766" max="10766" width="41" style="18" customWidth="1"/>
    <col min="10767" max="10768" width="11.42578125" style="18"/>
    <col min="10769" max="10769" width="13.7109375" style="18" customWidth="1"/>
    <col min="10770" max="10770" width="12.42578125" style="18" bestFit="1" customWidth="1"/>
    <col min="10771" max="10771" width="18.42578125" style="18" customWidth="1"/>
    <col min="10772" max="11008" width="11.42578125" style="18"/>
    <col min="11009" max="11009" width="18.140625" style="18" customWidth="1"/>
    <col min="11010" max="11010" width="14" style="18" customWidth="1"/>
    <col min="11011" max="11011" width="7.5703125" style="18" customWidth="1"/>
    <col min="11012" max="11012" width="10.42578125" style="18" customWidth="1"/>
    <col min="11013" max="11013" width="12.85546875" style="18" customWidth="1"/>
    <col min="11014" max="11014" width="15.85546875" style="18" customWidth="1"/>
    <col min="11015" max="11015" width="18.140625" style="18" customWidth="1"/>
    <col min="11016" max="11016" width="15.5703125" style="18" customWidth="1"/>
    <col min="11017" max="11017" width="14.7109375" style="18" customWidth="1"/>
    <col min="11018" max="11018" width="13.28515625" style="18" bestFit="1" customWidth="1"/>
    <col min="11019" max="11019" width="12.140625" style="18" bestFit="1" customWidth="1"/>
    <col min="11020" max="11020" width="16.42578125" style="18" customWidth="1"/>
    <col min="11021" max="11021" width="11.85546875" style="18" customWidth="1"/>
    <col min="11022" max="11022" width="41" style="18" customWidth="1"/>
    <col min="11023" max="11024" width="11.42578125" style="18"/>
    <col min="11025" max="11025" width="13.7109375" style="18" customWidth="1"/>
    <col min="11026" max="11026" width="12.42578125" style="18" bestFit="1" customWidth="1"/>
    <col min="11027" max="11027" width="18.42578125" style="18" customWidth="1"/>
    <col min="11028" max="11264" width="11.42578125" style="18"/>
    <col min="11265" max="11265" width="18.140625" style="18" customWidth="1"/>
    <col min="11266" max="11266" width="14" style="18" customWidth="1"/>
    <col min="11267" max="11267" width="7.5703125" style="18" customWidth="1"/>
    <col min="11268" max="11268" width="10.42578125" style="18" customWidth="1"/>
    <col min="11269" max="11269" width="12.85546875" style="18" customWidth="1"/>
    <col min="11270" max="11270" width="15.85546875" style="18" customWidth="1"/>
    <col min="11271" max="11271" width="18.140625" style="18" customWidth="1"/>
    <col min="11272" max="11272" width="15.5703125" style="18" customWidth="1"/>
    <col min="11273" max="11273" width="14.7109375" style="18" customWidth="1"/>
    <col min="11274" max="11274" width="13.28515625" style="18" bestFit="1" customWidth="1"/>
    <col min="11275" max="11275" width="12.140625" style="18" bestFit="1" customWidth="1"/>
    <col min="11276" max="11276" width="16.42578125" style="18" customWidth="1"/>
    <col min="11277" max="11277" width="11.85546875" style="18" customWidth="1"/>
    <col min="11278" max="11278" width="41" style="18" customWidth="1"/>
    <col min="11279" max="11280" width="11.42578125" style="18"/>
    <col min="11281" max="11281" width="13.7109375" style="18" customWidth="1"/>
    <col min="11282" max="11282" width="12.42578125" style="18" bestFit="1" customWidth="1"/>
    <col min="11283" max="11283" width="18.42578125" style="18" customWidth="1"/>
    <col min="11284" max="11520" width="11.42578125" style="18"/>
    <col min="11521" max="11521" width="18.140625" style="18" customWidth="1"/>
    <col min="11522" max="11522" width="14" style="18" customWidth="1"/>
    <col min="11523" max="11523" width="7.5703125" style="18" customWidth="1"/>
    <col min="11524" max="11524" width="10.42578125" style="18" customWidth="1"/>
    <col min="11525" max="11525" width="12.85546875" style="18" customWidth="1"/>
    <col min="11526" max="11526" width="15.85546875" style="18" customWidth="1"/>
    <col min="11527" max="11527" width="18.140625" style="18" customWidth="1"/>
    <col min="11528" max="11528" width="15.5703125" style="18" customWidth="1"/>
    <col min="11529" max="11529" width="14.7109375" style="18" customWidth="1"/>
    <col min="11530" max="11530" width="13.28515625" style="18" bestFit="1" customWidth="1"/>
    <col min="11531" max="11531" width="12.140625" style="18" bestFit="1" customWidth="1"/>
    <col min="11532" max="11532" width="16.42578125" style="18" customWidth="1"/>
    <col min="11533" max="11533" width="11.85546875" style="18" customWidth="1"/>
    <col min="11534" max="11534" width="41" style="18" customWidth="1"/>
    <col min="11535" max="11536" width="11.42578125" style="18"/>
    <col min="11537" max="11537" width="13.7109375" style="18" customWidth="1"/>
    <col min="11538" max="11538" width="12.42578125" style="18" bestFit="1" customWidth="1"/>
    <col min="11539" max="11539" width="18.42578125" style="18" customWidth="1"/>
    <col min="11540" max="11776" width="11.42578125" style="18"/>
    <col min="11777" max="11777" width="18.140625" style="18" customWidth="1"/>
    <col min="11778" max="11778" width="14" style="18" customWidth="1"/>
    <col min="11779" max="11779" width="7.5703125" style="18" customWidth="1"/>
    <col min="11780" max="11780" width="10.42578125" style="18" customWidth="1"/>
    <col min="11781" max="11781" width="12.85546875" style="18" customWidth="1"/>
    <col min="11782" max="11782" width="15.85546875" style="18" customWidth="1"/>
    <col min="11783" max="11783" width="18.140625" style="18" customWidth="1"/>
    <col min="11784" max="11784" width="15.5703125" style="18" customWidth="1"/>
    <col min="11785" max="11785" width="14.7109375" style="18" customWidth="1"/>
    <col min="11786" max="11786" width="13.28515625" style="18" bestFit="1" customWidth="1"/>
    <col min="11787" max="11787" width="12.140625" style="18" bestFit="1" customWidth="1"/>
    <col min="11788" max="11788" width="16.42578125" style="18" customWidth="1"/>
    <col min="11789" max="11789" width="11.85546875" style="18" customWidth="1"/>
    <col min="11790" max="11790" width="41" style="18" customWidth="1"/>
    <col min="11791" max="11792" width="11.42578125" style="18"/>
    <col min="11793" max="11793" width="13.7109375" style="18" customWidth="1"/>
    <col min="11794" max="11794" width="12.42578125" style="18" bestFit="1" customWidth="1"/>
    <col min="11795" max="11795" width="18.42578125" style="18" customWidth="1"/>
    <col min="11796" max="12032" width="11.42578125" style="18"/>
    <col min="12033" max="12033" width="18.140625" style="18" customWidth="1"/>
    <col min="12034" max="12034" width="14" style="18" customWidth="1"/>
    <col min="12035" max="12035" width="7.5703125" style="18" customWidth="1"/>
    <col min="12036" max="12036" width="10.42578125" style="18" customWidth="1"/>
    <col min="12037" max="12037" width="12.85546875" style="18" customWidth="1"/>
    <col min="12038" max="12038" width="15.85546875" style="18" customWidth="1"/>
    <col min="12039" max="12039" width="18.140625" style="18" customWidth="1"/>
    <col min="12040" max="12040" width="15.5703125" style="18" customWidth="1"/>
    <col min="12041" max="12041" width="14.7109375" style="18" customWidth="1"/>
    <col min="12042" max="12042" width="13.28515625" style="18" bestFit="1" customWidth="1"/>
    <col min="12043" max="12043" width="12.140625" style="18" bestFit="1" customWidth="1"/>
    <col min="12044" max="12044" width="16.42578125" style="18" customWidth="1"/>
    <col min="12045" max="12045" width="11.85546875" style="18" customWidth="1"/>
    <col min="12046" max="12046" width="41" style="18" customWidth="1"/>
    <col min="12047" max="12048" width="11.42578125" style="18"/>
    <col min="12049" max="12049" width="13.7109375" style="18" customWidth="1"/>
    <col min="12050" max="12050" width="12.42578125" style="18" bestFit="1" customWidth="1"/>
    <col min="12051" max="12051" width="18.42578125" style="18" customWidth="1"/>
    <col min="12052" max="12288" width="11.42578125" style="18"/>
    <col min="12289" max="12289" width="18.140625" style="18" customWidth="1"/>
    <col min="12290" max="12290" width="14" style="18" customWidth="1"/>
    <col min="12291" max="12291" width="7.5703125" style="18" customWidth="1"/>
    <col min="12292" max="12292" width="10.42578125" style="18" customWidth="1"/>
    <col min="12293" max="12293" width="12.85546875" style="18" customWidth="1"/>
    <col min="12294" max="12294" width="15.85546875" style="18" customWidth="1"/>
    <col min="12295" max="12295" width="18.140625" style="18" customWidth="1"/>
    <col min="12296" max="12296" width="15.5703125" style="18" customWidth="1"/>
    <col min="12297" max="12297" width="14.7109375" style="18" customWidth="1"/>
    <col min="12298" max="12298" width="13.28515625" style="18" bestFit="1" customWidth="1"/>
    <col min="12299" max="12299" width="12.140625" style="18" bestFit="1" customWidth="1"/>
    <col min="12300" max="12300" width="16.42578125" style="18" customWidth="1"/>
    <col min="12301" max="12301" width="11.85546875" style="18" customWidth="1"/>
    <col min="12302" max="12302" width="41" style="18" customWidth="1"/>
    <col min="12303" max="12304" width="11.42578125" style="18"/>
    <col min="12305" max="12305" width="13.7109375" style="18" customWidth="1"/>
    <col min="12306" max="12306" width="12.42578125" style="18" bestFit="1" customWidth="1"/>
    <col min="12307" max="12307" width="18.42578125" style="18" customWidth="1"/>
    <col min="12308" max="12544" width="11.42578125" style="18"/>
    <col min="12545" max="12545" width="18.140625" style="18" customWidth="1"/>
    <col min="12546" max="12546" width="14" style="18" customWidth="1"/>
    <col min="12547" max="12547" width="7.5703125" style="18" customWidth="1"/>
    <col min="12548" max="12548" width="10.42578125" style="18" customWidth="1"/>
    <col min="12549" max="12549" width="12.85546875" style="18" customWidth="1"/>
    <col min="12550" max="12550" width="15.85546875" style="18" customWidth="1"/>
    <col min="12551" max="12551" width="18.140625" style="18" customWidth="1"/>
    <col min="12552" max="12552" width="15.5703125" style="18" customWidth="1"/>
    <col min="12553" max="12553" width="14.7109375" style="18" customWidth="1"/>
    <col min="12554" max="12554" width="13.28515625" style="18" bestFit="1" customWidth="1"/>
    <col min="12555" max="12555" width="12.140625" style="18" bestFit="1" customWidth="1"/>
    <col min="12556" max="12556" width="16.42578125" style="18" customWidth="1"/>
    <col min="12557" max="12557" width="11.85546875" style="18" customWidth="1"/>
    <col min="12558" max="12558" width="41" style="18" customWidth="1"/>
    <col min="12559" max="12560" width="11.42578125" style="18"/>
    <col min="12561" max="12561" width="13.7109375" style="18" customWidth="1"/>
    <col min="12562" max="12562" width="12.42578125" style="18" bestFit="1" customWidth="1"/>
    <col min="12563" max="12563" width="18.42578125" style="18" customWidth="1"/>
    <col min="12564" max="12800" width="11.42578125" style="18"/>
    <col min="12801" max="12801" width="18.140625" style="18" customWidth="1"/>
    <col min="12802" max="12802" width="14" style="18" customWidth="1"/>
    <col min="12803" max="12803" width="7.5703125" style="18" customWidth="1"/>
    <col min="12804" max="12804" width="10.42578125" style="18" customWidth="1"/>
    <col min="12805" max="12805" width="12.85546875" style="18" customWidth="1"/>
    <col min="12806" max="12806" width="15.85546875" style="18" customWidth="1"/>
    <col min="12807" max="12807" width="18.140625" style="18" customWidth="1"/>
    <col min="12808" max="12808" width="15.5703125" style="18" customWidth="1"/>
    <col min="12809" max="12809" width="14.7109375" style="18" customWidth="1"/>
    <col min="12810" max="12810" width="13.28515625" style="18" bestFit="1" customWidth="1"/>
    <col min="12811" max="12811" width="12.140625" style="18" bestFit="1" customWidth="1"/>
    <col min="12812" max="12812" width="16.42578125" style="18" customWidth="1"/>
    <col min="12813" max="12813" width="11.85546875" style="18" customWidth="1"/>
    <col min="12814" max="12814" width="41" style="18" customWidth="1"/>
    <col min="12815" max="12816" width="11.42578125" style="18"/>
    <col min="12817" max="12817" width="13.7109375" style="18" customWidth="1"/>
    <col min="12818" max="12818" width="12.42578125" style="18" bestFit="1" customWidth="1"/>
    <col min="12819" max="12819" width="18.42578125" style="18" customWidth="1"/>
    <col min="12820" max="13056" width="11.42578125" style="18"/>
    <col min="13057" max="13057" width="18.140625" style="18" customWidth="1"/>
    <col min="13058" max="13058" width="14" style="18" customWidth="1"/>
    <col min="13059" max="13059" width="7.5703125" style="18" customWidth="1"/>
    <col min="13060" max="13060" width="10.42578125" style="18" customWidth="1"/>
    <col min="13061" max="13061" width="12.85546875" style="18" customWidth="1"/>
    <col min="13062" max="13062" width="15.85546875" style="18" customWidth="1"/>
    <col min="13063" max="13063" width="18.140625" style="18" customWidth="1"/>
    <col min="13064" max="13064" width="15.5703125" style="18" customWidth="1"/>
    <col min="13065" max="13065" width="14.7109375" style="18" customWidth="1"/>
    <col min="13066" max="13066" width="13.28515625" style="18" bestFit="1" customWidth="1"/>
    <col min="13067" max="13067" width="12.140625" style="18" bestFit="1" customWidth="1"/>
    <col min="13068" max="13068" width="16.42578125" style="18" customWidth="1"/>
    <col min="13069" max="13069" width="11.85546875" style="18" customWidth="1"/>
    <col min="13070" max="13070" width="41" style="18" customWidth="1"/>
    <col min="13071" max="13072" width="11.42578125" style="18"/>
    <col min="13073" max="13073" width="13.7109375" style="18" customWidth="1"/>
    <col min="13074" max="13074" width="12.42578125" style="18" bestFit="1" customWidth="1"/>
    <col min="13075" max="13075" width="18.42578125" style="18" customWidth="1"/>
    <col min="13076" max="13312" width="11.42578125" style="18"/>
    <col min="13313" max="13313" width="18.140625" style="18" customWidth="1"/>
    <col min="13314" max="13314" width="14" style="18" customWidth="1"/>
    <col min="13315" max="13315" width="7.5703125" style="18" customWidth="1"/>
    <col min="13316" max="13316" width="10.42578125" style="18" customWidth="1"/>
    <col min="13317" max="13317" width="12.85546875" style="18" customWidth="1"/>
    <col min="13318" max="13318" width="15.85546875" style="18" customWidth="1"/>
    <col min="13319" max="13319" width="18.140625" style="18" customWidth="1"/>
    <col min="13320" max="13320" width="15.5703125" style="18" customWidth="1"/>
    <col min="13321" max="13321" width="14.7109375" style="18" customWidth="1"/>
    <col min="13322" max="13322" width="13.28515625" style="18" bestFit="1" customWidth="1"/>
    <col min="13323" max="13323" width="12.140625" style="18" bestFit="1" customWidth="1"/>
    <col min="13324" max="13324" width="16.42578125" style="18" customWidth="1"/>
    <col min="13325" max="13325" width="11.85546875" style="18" customWidth="1"/>
    <col min="13326" max="13326" width="41" style="18" customWidth="1"/>
    <col min="13327" max="13328" width="11.42578125" style="18"/>
    <col min="13329" max="13329" width="13.7109375" style="18" customWidth="1"/>
    <col min="13330" max="13330" width="12.42578125" style="18" bestFit="1" customWidth="1"/>
    <col min="13331" max="13331" width="18.42578125" style="18" customWidth="1"/>
    <col min="13332" max="13568" width="11.42578125" style="18"/>
    <col min="13569" max="13569" width="18.140625" style="18" customWidth="1"/>
    <col min="13570" max="13570" width="14" style="18" customWidth="1"/>
    <col min="13571" max="13571" width="7.5703125" style="18" customWidth="1"/>
    <col min="13572" max="13572" width="10.42578125" style="18" customWidth="1"/>
    <col min="13573" max="13573" width="12.85546875" style="18" customWidth="1"/>
    <col min="13574" max="13574" width="15.85546875" style="18" customWidth="1"/>
    <col min="13575" max="13575" width="18.140625" style="18" customWidth="1"/>
    <col min="13576" max="13576" width="15.5703125" style="18" customWidth="1"/>
    <col min="13577" max="13577" width="14.7109375" style="18" customWidth="1"/>
    <col min="13578" max="13578" width="13.28515625" style="18" bestFit="1" customWidth="1"/>
    <col min="13579" max="13579" width="12.140625" style="18" bestFit="1" customWidth="1"/>
    <col min="13580" max="13580" width="16.42578125" style="18" customWidth="1"/>
    <col min="13581" max="13581" width="11.85546875" style="18" customWidth="1"/>
    <col min="13582" max="13582" width="41" style="18" customWidth="1"/>
    <col min="13583" max="13584" width="11.42578125" style="18"/>
    <col min="13585" max="13585" width="13.7109375" style="18" customWidth="1"/>
    <col min="13586" max="13586" width="12.42578125" style="18" bestFit="1" customWidth="1"/>
    <col min="13587" max="13587" width="18.42578125" style="18" customWidth="1"/>
    <col min="13588" max="13824" width="11.42578125" style="18"/>
    <col min="13825" max="13825" width="18.140625" style="18" customWidth="1"/>
    <col min="13826" max="13826" width="14" style="18" customWidth="1"/>
    <col min="13827" max="13827" width="7.5703125" style="18" customWidth="1"/>
    <col min="13828" max="13828" width="10.42578125" style="18" customWidth="1"/>
    <col min="13829" max="13829" width="12.85546875" style="18" customWidth="1"/>
    <col min="13830" max="13830" width="15.85546875" style="18" customWidth="1"/>
    <col min="13831" max="13831" width="18.140625" style="18" customWidth="1"/>
    <col min="13832" max="13832" width="15.5703125" style="18" customWidth="1"/>
    <col min="13833" max="13833" width="14.7109375" style="18" customWidth="1"/>
    <col min="13834" max="13834" width="13.28515625" style="18" bestFit="1" customWidth="1"/>
    <col min="13835" max="13835" width="12.140625" style="18" bestFit="1" customWidth="1"/>
    <col min="13836" max="13836" width="16.42578125" style="18" customWidth="1"/>
    <col min="13837" max="13837" width="11.85546875" style="18" customWidth="1"/>
    <col min="13838" max="13838" width="41" style="18" customWidth="1"/>
    <col min="13839" max="13840" width="11.42578125" style="18"/>
    <col min="13841" max="13841" width="13.7109375" style="18" customWidth="1"/>
    <col min="13842" max="13842" width="12.42578125" style="18" bestFit="1" customWidth="1"/>
    <col min="13843" max="13843" width="18.42578125" style="18" customWidth="1"/>
    <col min="13844" max="14080" width="11.42578125" style="18"/>
    <col min="14081" max="14081" width="18.140625" style="18" customWidth="1"/>
    <col min="14082" max="14082" width="14" style="18" customWidth="1"/>
    <col min="14083" max="14083" width="7.5703125" style="18" customWidth="1"/>
    <col min="14084" max="14084" width="10.42578125" style="18" customWidth="1"/>
    <col min="14085" max="14085" width="12.85546875" style="18" customWidth="1"/>
    <col min="14086" max="14086" width="15.85546875" style="18" customWidth="1"/>
    <col min="14087" max="14087" width="18.140625" style="18" customWidth="1"/>
    <col min="14088" max="14088" width="15.5703125" style="18" customWidth="1"/>
    <col min="14089" max="14089" width="14.7109375" style="18" customWidth="1"/>
    <col min="14090" max="14090" width="13.28515625" style="18" bestFit="1" customWidth="1"/>
    <col min="14091" max="14091" width="12.140625" style="18" bestFit="1" customWidth="1"/>
    <col min="14092" max="14092" width="16.42578125" style="18" customWidth="1"/>
    <col min="14093" max="14093" width="11.85546875" style="18" customWidth="1"/>
    <col min="14094" max="14094" width="41" style="18" customWidth="1"/>
    <col min="14095" max="14096" width="11.42578125" style="18"/>
    <col min="14097" max="14097" width="13.7109375" style="18" customWidth="1"/>
    <col min="14098" max="14098" width="12.42578125" style="18" bestFit="1" customWidth="1"/>
    <col min="14099" max="14099" width="18.42578125" style="18" customWidth="1"/>
    <col min="14100" max="14336" width="11.42578125" style="18"/>
    <col min="14337" max="14337" width="18.140625" style="18" customWidth="1"/>
    <col min="14338" max="14338" width="14" style="18" customWidth="1"/>
    <col min="14339" max="14339" width="7.5703125" style="18" customWidth="1"/>
    <col min="14340" max="14340" width="10.42578125" style="18" customWidth="1"/>
    <col min="14341" max="14341" width="12.85546875" style="18" customWidth="1"/>
    <col min="14342" max="14342" width="15.85546875" style="18" customWidth="1"/>
    <col min="14343" max="14343" width="18.140625" style="18" customWidth="1"/>
    <col min="14344" max="14344" width="15.5703125" style="18" customWidth="1"/>
    <col min="14345" max="14345" width="14.7109375" style="18" customWidth="1"/>
    <col min="14346" max="14346" width="13.28515625" style="18" bestFit="1" customWidth="1"/>
    <col min="14347" max="14347" width="12.140625" style="18" bestFit="1" customWidth="1"/>
    <col min="14348" max="14348" width="16.42578125" style="18" customWidth="1"/>
    <col min="14349" max="14349" width="11.85546875" style="18" customWidth="1"/>
    <col min="14350" max="14350" width="41" style="18" customWidth="1"/>
    <col min="14351" max="14352" width="11.42578125" style="18"/>
    <col min="14353" max="14353" width="13.7109375" style="18" customWidth="1"/>
    <col min="14354" max="14354" width="12.42578125" style="18" bestFit="1" customWidth="1"/>
    <col min="14355" max="14355" width="18.42578125" style="18" customWidth="1"/>
    <col min="14356" max="14592" width="11.42578125" style="18"/>
    <col min="14593" max="14593" width="18.140625" style="18" customWidth="1"/>
    <col min="14594" max="14594" width="14" style="18" customWidth="1"/>
    <col min="14595" max="14595" width="7.5703125" style="18" customWidth="1"/>
    <col min="14596" max="14596" width="10.42578125" style="18" customWidth="1"/>
    <col min="14597" max="14597" width="12.85546875" style="18" customWidth="1"/>
    <col min="14598" max="14598" width="15.85546875" style="18" customWidth="1"/>
    <col min="14599" max="14599" width="18.140625" style="18" customWidth="1"/>
    <col min="14600" max="14600" width="15.5703125" style="18" customWidth="1"/>
    <col min="14601" max="14601" width="14.7109375" style="18" customWidth="1"/>
    <col min="14602" max="14602" width="13.28515625" style="18" bestFit="1" customWidth="1"/>
    <col min="14603" max="14603" width="12.140625" style="18" bestFit="1" customWidth="1"/>
    <col min="14604" max="14604" width="16.42578125" style="18" customWidth="1"/>
    <col min="14605" max="14605" width="11.85546875" style="18" customWidth="1"/>
    <col min="14606" max="14606" width="41" style="18" customWidth="1"/>
    <col min="14607" max="14608" width="11.42578125" style="18"/>
    <col min="14609" max="14609" width="13.7109375" style="18" customWidth="1"/>
    <col min="14610" max="14610" width="12.42578125" style="18" bestFit="1" customWidth="1"/>
    <col min="14611" max="14611" width="18.42578125" style="18" customWidth="1"/>
    <col min="14612" max="14848" width="11.42578125" style="18"/>
    <col min="14849" max="14849" width="18.140625" style="18" customWidth="1"/>
    <col min="14850" max="14850" width="14" style="18" customWidth="1"/>
    <col min="14851" max="14851" width="7.5703125" style="18" customWidth="1"/>
    <col min="14852" max="14852" width="10.42578125" style="18" customWidth="1"/>
    <col min="14853" max="14853" width="12.85546875" style="18" customWidth="1"/>
    <col min="14854" max="14854" width="15.85546875" style="18" customWidth="1"/>
    <col min="14855" max="14855" width="18.140625" style="18" customWidth="1"/>
    <col min="14856" max="14856" width="15.5703125" style="18" customWidth="1"/>
    <col min="14857" max="14857" width="14.7109375" style="18" customWidth="1"/>
    <col min="14858" max="14858" width="13.28515625" style="18" bestFit="1" customWidth="1"/>
    <col min="14859" max="14859" width="12.140625" style="18" bestFit="1" customWidth="1"/>
    <col min="14860" max="14860" width="16.42578125" style="18" customWidth="1"/>
    <col min="14861" max="14861" width="11.85546875" style="18" customWidth="1"/>
    <col min="14862" max="14862" width="41" style="18" customWidth="1"/>
    <col min="14863" max="14864" width="11.42578125" style="18"/>
    <col min="14865" max="14865" width="13.7109375" style="18" customWidth="1"/>
    <col min="14866" max="14866" width="12.42578125" style="18" bestFit="1" customWidth="1"/>
    <col min="14867" max="14867" width="18.42578125" style="18" customWidth="1"/>
    <col min="14868" max="15104" width="11.42578125" style="18"/>
    <col min="15105" max="15105" width="18.140625" style="18" customWidth="1"/>
    <col min="15106" max="15106" width="14" style="18" customWidth="1"/>
    <col min="15107" max="15107" width="7.5703125" style="18" customWidth="1"/>
    <col min="15108" max="15108" width="10.42578125" style="18" customWidth="1"/>
    <col min="15109" max="15109" width="12.85546875" style="18" customWidth="1"/>
    <col min="15110" max="15110" width="15.85546875" style="18" customWidth="1"/>
    <col min="15111" max="15111" width="18.140625" style="18" customWidth="1"/>
    <col min="15112" max="15112" width="15.5703125" style="18" customWidth="1"/>
    <col min="15113" max="15113" width="14.7109375" style="18" customWidth="1"/>
    <col min="15114" max="15114" width="13.28515625" style="18" bestFit="1" customWidth="1"/>
    <col min="15115" max="15115" width="12.140625" style="18" bestFit="1" customWidth="1"/>
    <col min="15116" max="15116" width="16.42578125" style="18" customWidth="1"/>
    <col min="15117" max="15117" width="11.85546875" style="18" customWidth="1"/>
    <col min="15118" max="15118" width="41" style="18" customWidth="1"/>
    <col min="15119" max="15120" width="11.42578125" style="18"/>
    <col min="15121" max="15121" width="13.7109375" style="18" customWidth="1"/>
    <col min="15122" max="15122" width="12.42578125" style="18" bestFit="1" customWidth="1"/>
    <col min="15123" max="15123" width="18.42578125" style="18" customWidth="1"/>
    <col min="15124" max="15360" width="11.42578125" style="18"/>
    <col min="15361" max="15361" width="18.140625" style="18" customWidth="1"/>
    <col min="15362" max="15362" width="14" style="18" customWidth="1"/>
    <col min="15363" max="15363" width="7.5703125" style="18" customWidth="1"/>
    <col min="15364" max="15364" width="10.42578125" style="18" customWidth="1"/>
    <col min="15365" max="15365" width="12.85546875" style="18" customWidth="1"/>
    <col min="15366" max="15366" width="15.85546875" style="18" customWidth="1"/>
    <col min="15367" max="15367" width="18.140625" style="18" customWidth="1"/>
    <col min="15368" max="15368" width="15.5703125" style="18" customWidth="1"/>
    <col min="15369" max="15369" width="14.7109375" style="18" customWidth="1"/>
    <col min="15370" max="15370" width="13.28515625" style="18" bestFit="1" customWidth="1"/>
    <col min="15371" max="15371" width="12.140625" style="18" bestFit="1" customWidth="1"/>
    <col min="15372" max="15372" width="16.42578125" style="18" customWidth="1"/>
    <col min="15373" max="15373" width="11.85546875" style="18" customWidth="1"/>
    <col min="15374" max="15374" width="41" style="18" customWidth="1"/>
    <col min="15375" max="15376" width="11.42578125" style="18"/>
    <col min="15377" max="15377" width="13.7109375" style="18" customWidth="1"/>
    <col min="15378" max="15378" width="12.42578125" style="18" bestFit="1" customWidth="1"/>
    <col min="15379" max="15379" width="18.42578125" style="18" customWidth="1"/>
    <col min="15380" max="15616" width="11.42578125" style="18"/>
    <col min="15617" max="15617" width="18.140625" style="18" customWidth="1"/>
    <col min="15618" max="15618" width="14" style="18" customWidth="1"/>
    <col min="15619" max="15619" width="7.5703125" style="18" customWidth="1"/>
    <col min="15620" max="15620" width="10.42578125" style="18" customWidth="1"/>
    <col min="15621" max="15621" width="12.85546875" style="18" customWidth="1"/>
    <col min="15622" max="15622" width="15.85546875" style="18" customWidth="1"/>
    <col min="15623" max="15623" width="18.140625" style="18" customWidth="1"/>
    <col min="15624" max="15624" width="15.5703125" style="18" customWidth="1"/>
    <col min="15625" max="15625" width="14.7109375" style="18" customWidth="1"/>
    <col min="15626" max="15626" width="13.28515625" style="18" bestFit="1" customWidth="1"/>
    <col min="15627" max="15627" width="12.140625" style="18" bestFit="1" customWidth="1"/>
    <col min="15628" max="15628" width="16.42578125" style="18" customWidth="1"/>
    <col min="15629" max="15629" width="11.85546875" style="18" customWidth="1"/>
    <col min="15630" max="15630" width="41" style="18" customWidth="1"/>
    <col min="15631" max="15632" width="11.42578125" style="18"/>
    <col min="15633" max="15633" width="13.7109375" style="18" customWidth="1"/>
    <col min="15634" max="15634" width="12.42578125" style="18" bestFit="1" customWidth="1"/>
    <col min="15635" max="15635" width="18.42578125" style="18" customWidth="1"/>
    <col min="15636" max="15872" width="11.42578125" style="18"/>
    <col min="15873" max="15873" width="18.140625" style="18" customWidth="1"/>
    <col min="15874" max="15874" width="14" style="18" customWidth="1"/>
    <col min="15875" max="15875" width="7.5703125" style="18" customWidth="1"/>
    <col min="15876" max="15876" width="10.42578125" style="18" customWidth="1"/>
    <col min="15877" max="15877" width="12.85546875" style="18" customWidth="1"/>
    <col min="15878" max="15878" width="15.85546875" style="18" customWidth="1"/>
    <col min="15879" max="15879" width="18.140625" style="18" customWidth="1"/>
    <col min="15880" max="15880" width="15.5703125" style="18" customWidth="1"/>
    <col min="15881" max="15881" width="14.7109375" style="18" customWidth="1"/>
    <col min="15882" max="15882" width="13.28515625" style="18" bestFit="1" customWidth="1"/>
    <col min="15883" max="15883" width="12.140625" style="18" bestFit="1" customWidth="1"/>
    <col min="15884" max="15884" width="16.42578125" style="18" customWidth="1"/>
    <col min="15885" max="15885" width="11.85546875" style="18" customWidth="1"/>
    <col min="15886" max="15886" width="41" style="18" customWidth="1"/>
    <col min="15887" max="15888" width="11.42578125" style="18"/>
    <col min="15889" max="15889" width="13.7109375" style="18" customWidth="1"/>
    <col min="15890" max="15890" width="12.42578125" style="18" bestFit="1" customWidth="1"/>
    <col min="15891" max="15891" width="18.42578125" style="18" customWidth="1"/>
    <col min="15892" max="16128" width="11.42578125" style="18"/>
    <col min="16129" max="16129" width="18.140625" style="18" customWidth="1"/>
    <col min="16130" max="16130" width="14" style="18" customWidth="1"/>
    <col min="16131" max="16131" width="7.5703125" style="18" customWidth="1"/>
    <col min="16132" max="16132" width="10.42578125" style="18" customWidth="1"/>
    <col min="16133" max="16133" width="12.85546875" style="18" customWidth="1"/>
    <col min="16134" max="16134" width="15.85546875" style="18" customWidth="1"/>
    <col min="16135" max="16135" width="18.140625" style="18" customWidth="1"/>
    <col min="16136" max="16136" width="15.5703125" style="18" customWidth="1"/>
    <col min="16137" max="16137" width="14.7109375" style="18" customWidth="1"/>
    <col min="16138" max="16138" width="13.28515625" style="18" bestFit="1" customWidth="1"/>
    <col min="16139" max="16139" width="12.140625" style="18" bestFit="1" customWidth="1"/>
    <col min="16140" max="16140" width="16.42578125" style="18" customWidth="1"/>
    <col min="16141" max="16141" width="11.85546875" style="18" customWidth="1"/>
    <col min="16142" max="16142" width="41" style="18" customWidth="1"/>
    <col min="16143" max="16144" width="11.42578125" style="18"/>
    <col min="16145" max="16145" width="13.7109375" style="18" customWidth="1"/>
    <col min="16146" max="16146" width="12.42578125" style="18" bestFit="1" customWidth="1"/>
    <col min="16147" max="16147" width="18.42578125" style="18" customWidth="1"/>
    <col min="16148" max="16384" width="11.42578125" style="18"/>
  </cols>
  <sheetData>
    <row r="1" spans="1:17" ht="20.25" x14ac:dyDescent="0.3">
      <c r="A1" s="221" t="s">
        <v>13</v>
      </c>
      <c r="B1" s="222"/>
      <c r="C1" s="222"/>
      <c r="D1" s="222"/>
      <c r="E1" s="222"/>
      <c r="F1" s="222"/>
      <c r="G1" s="222"/>
      <c r="H1" s="222"/>
      <c r="I1" s="222"/>
      <c r="J1" s="222"/>
      <c r="K1" s="222"/>
      <c r="L1" s="223"/>
    </row>
    <row r="2" spans="1:17" ht="20.25" x14ac:dyDescent="0.3">
      <c r="A2" s="224" t="s">
        <v>19</v>
      </c>
      <c r="B2" s="225"/>
      <c r="C2" s="225"/>
      <c r="D2" s="225"/>
      <c r="E2" s="225"/>
      <c r="F2" s="225"/>
      <c r="G2" s="225"/>
      <c r="H2" s="225"/>
      <c r="I2" s="225"/>
      <c r="J2" s="225"/>
      <c r="K2" s="225"/>
      <c r="L2" s="226"/>
    </row>
    <row r="3" spans="1:17" ht="20.25" x14ac:dyDescent="0.3">
      <c r="A3" s="224" t="s">
        <v>81</v>
      </c>
      <c r="B3" s="225"/>
      <c r="C3" s="225"/>
      <c r="D3" s="225"/>
      <c r="E3" s="225"/>
      <c r="F3" s="225"/>
      <c r="G3" s="225"/>
      <c r="H3" s="225"/>
      <c r="I3" s="225"/>
      <c r="J3" s="225"/>
      <c r="K3" s="225"/>
      <c r="L3" s="226"/>
    </row>
    <row r="4" spans="1:17" ht="20.25" x14ac:dyDescent="0.3">
      <c r="A4" s="224" t="str">
        <f>CONCATENATE(Salarios!B10,Salarios!C10)</f>
        <v>134-00 Administración de Ingresos</v>
      </c>
      <c r="B4" s="225"/>
      <c r="C4" s="225"/>
      <c r="D4" s="225"/>
      <c r="E4" s="225"/>
      <c r="F4" s="225"/>
      <c r="G4" s="225"/>
      <c r="H4" s="225"/>
      <c r="I4" s="225"/>
      <c r="J4" s="225"/>
      <c r="K4" s="225"/>
      <c r="L4" s="226"/>
    </row>
    <row r="5" spans="1:17" ht="20.25" x14ac:dyDescent="0.3">
      <c r="A5" s="227"/>
      <c r="B5" s="228"/>
      <c r="C5" s="228"/>
      <c r="D5" s="228"/>
      <c r="E5" s="228"/>
      <c r="F5" s="228"/>
      <c r="G5" s="228"/>
      <c r="H5" s="228"/>
      <c r="I5" s="228"/>
      <c r="J5" s="228"/>
      <c r="K5" s="228"/>
      <c r="L5" s="229"/>
    </row>
    <row r="6" spans="1:17" ht="15" x14ac:dyDescent="0.25">
      <c r="A6" s="236" t="s">
        <v>0</v>
      </c>
      <c r="B6" s="238" t="str">
        <f>+Salarios!A1</f>
        <v>MINISTERIO DE HACIENDA</v>
      </c>
      <c r="C6" s="239"/>
      <c r="D6" s="239"/>
      <c r="E6" s="239"/>
      <c r="F6" s="239"/>
      <c r="G6" s="240"/>
      <c r="H6" s="51" t="s">
        <v>39</v>
      </c>
      <c r="I6" s="232">
        <v>44227</v>
      </c>
      <c r="J6" s="230"/>
      <c r="K6" s="230"/>
      <c r="L6" s="231"/>
    </row>
    <row r="7" spans="1:17" ht="15" x14ac:dyDescent="0.25">
      <c r="A7" s="237"/>
      <c r="B7" s="241"/>
      <c r="C7" s="242"/>
      <c r="D7" s="242"/>
      <c r="E7" s="242"/>
      <c r="F7" s="242"/>
      <c r="G7" s="243"/>
      <c r="H7" s="51" t="s">
        <v>40</v>
      </c>
      <c r="I7" s="230" t="s">
        <v>119</v>
      </c>
      <c r="J7" s="230"/>
      <c r="K7" s="230"/>
      <c r="L7" s="231"/>
    </row>
    <row r="8" spans="1:17" ht="14.25" x14ac:dyDescent="0.2">
      <c r="A8" s="244"/>
      <c r="B8" s="245"/>
      <c r="C8" s="245"/>
      <c r="D8" s="245"/>
      <c r="E8" s="245"/>
      <c r="F8" s="245"/>
      <c r="G8" s="245"/>
      <c r="H8" s="245"/>
      <c r="I8" s="245"/>
      <c r="J8" s="245"/>
      <c r="K8" s="245"/>
      <c r="L8" s="246"/>
    </row>
    <row r="9" spans="1:17" ht="28.9" customHeight="1" x14ac:dyDescent="0.2">
      <c r="A9" s="200" t="s">
        <v>1</v>
      </c>
      <c r="B9" s="201"/>
      <c r="C9" s="201"/>
      <c r="D9" s="201"/>
      <c r="E9" s="247">
        <v>4000042147</v>
      </c>
      <c r="F9" s="239"/>
      <c r="G9" s="239"/>
      <c r="H9" s="239"/>
      <c r="I9" s="239"/>
      <c r="J9" s="239"/>
      <c r="K9" s="239"/>
      <c r="L9" s="240"/>
    </row>
    <row r="10" spans="1:17" ht="15" customHeight="1" x14ac:dyDescent="0.2">
      <c r="A10" s="202"/>
      <c r="B10" s="203"/>
      <c r="C10" s="203"/>
      <c r="D10" s="203"/>
      <c r="E10" s="204" t="s">
        <v>85</v>
      </c>
      <c r="F10" s="205"/>
      <c r="G10" s="205"/>
      <c r="H10" s="205"/>
      <c r="I10" s="205"/>
      <c r="J10" s="205"/>
      <c r="K10" s="205"/>
      <c r="L10" s="206"/>
    </row>
    <row r="11" spans="1:17" s="86" customFormat="1" ht="14.45" customHeight="1" x14ac:dyDescent="0.2">
      <c r="A11" s="233"/>
      <c r="B11" s="234"/>
      <c r="C11" s="234"/>
      <c r="D11" s="234"/>
      <c r="E11" s="234"/>
      <c r="F11" s="234"/>
      <c r="G11" s="234"/>
      <c r="H11" s="234"/>
      <c r="I11" s="234"/>
      <c r="J11" s="234"/>
      <c r="K11" s="234"/>
      <c r="L11" s="235"/>
    </row>
    <row r="12" spans="1:17" ht="26.25" customHeight="1" x14ac:dyDescent="0.2">
      <c r="A12" s="87" t="s">
        <v>29</v>
      </c>
      <c r="B12" s="198">
        <f>+'Desglose de Pagos'!B7</f>
        <v>44197</v>
      </c>
      <c r="C12" s="198"/>
      <c r="D12" s="198"/>
      <c r="E12" s="198"/>
      <c r="F12" s="198"/>
      <c r="G12" s="198"/>
      <c r="H12" s="198"/>
      <c r="I12" s="198"/>
      <c r="J12" s="198"/>
      <c r="K12" s="198"/>
      <c r="L12" s="199"/>
    </row>
    <row r="13" spans="1:17" ht="19.149999999999999" customHeight="1" x14ac:dyDescent="0.2">
      <c r="A13" s="207"/>
      <c r="B13" s="208"/>
      <c r="C13" s="208"/>
      <c r="D13" s="208"/>
      <c r="E13" s="208"/>
      <c r="F13" s="208"/>
      <c r="G13" s="208"/>
      <c r="H13" s="208"/>
      <c r="I13" s="208"/>
      <c r="J13" s="208"/>
      <c r="K13" s="208"/>
      <c r="L13" s="209"/>
    </row>
    <row r="14" spans="1:17" s="43" customFormat="1" ht="27" customHeight="1" x14ac:dyDescent="0.2">
      <c r="A14" s="213" t="s">
        <v>7</v>
      </c>
      <c r="B14" s="214"/>
      <c r="C14" s="214"/>
      <c r="D14" s="214"/>
      <c r="E14" s="214"/>
      <c r="F14" s="214"/>
      <c r="G14" s="214"/>
      <c r="H14" s="214"/>
      <c r="I14" s="214"/>
      <c r="J14" s="214"/>
      <c r="K14" s="214"/>
      <c r="L14" s="215"/>
      <c r="Q14" s="44"/>
    </row>
    <row r="15" spans="1:17" s="20" customFormat="1" ht="24.75" customHeight="1" x14ac:dyDescent="0.2">
      <c r="A15" s="216" t="s">
        <v>2</v>
      </c>
      <c r="B15" s="217"/>
      <c r="C15" s="218" t="s">
        <v>3</v>
      </c>
      <c r="D15" s="219"/>
      <c r="E15" s="220" t="s">
        <v>12</v>
      </c>
      <c r="F15" s="220"/>
      <c r="G15" s="220"/>
      <c r="H15" s="248" t="s">
        <v>134</v>
      </c>
      <c r="I15" s="220"/>
      <c r="J15" s="220"/>
      <c r="K15" s="249" t="s">
        <v>6</v>
      </c>
      <c r="L15" s="248"/>
      <c r="Q15" s="21"/>
    </row>
    <row r="16" spans="1:17" s="6" customFormat="1" ht="36.75" customHeight="1" x14ac:dyDescent="0.2">
      <c r="A16" s="30" t="s">
        <v>4</v>
      </c>
      <c r="B16" s="30" t="s">
        <v>20</v>
      </c>
      <c r="C16" s="210" t="s">
        <v>21</v>
      </c>
      <c r="D16" s="211"/>
      <c r="E16" s="46" t="s">
        <v>18</v>
      </c>
      <c r="F16" s="47" t="s">
        <v>10</v>
      </c>
      <c r="G16" s="48" t="s">
        <v>115</v>
      </c>
      <c r="H16" s="211" t="s">
        <v>5</v>
      </c>
      <c r="I16" s="212"/>
      <c r="J16" s="49" t="s">
        <v>133</v>
      </c>
      <c r="K16" s="49" t="s">
        <v>8</v>
      </c>
      <c r="L16" s="49" t="s">
        <v>22</v>
      </c>
      <c r="Q16" s="2"/>
    </row>
    <row r="17" spans="1:20" s="3" customFormat="1" ht="37.9" customHeight="1" x14ac:dyDescent="0.2">
      <c r="A17" s="22" t="str">
        <f>Salarios!A9</f>
        <v xml:space="preserve">206 </v>
      </c>
      <c r="B17" s="22" t="str">
        <f>Salarios!$B$10</f>
        <v xml:space="preserve">134-00 </v>
      </c>
      <c r="C17" s="262" t="s">
        <v>82</v>
      </c>
      <c r="D17" s="263"/>
      <c r="E17" s="23" t="s">
        <v>11</v>
      </c>
      <c r="F17" s="9">
        <v>4000042147</v>
      </c>
      <c r="G17" s="106" t="s">
        <v>131</v>
      </c>
      <c r="H17" s="264" t="s">
        <v>83</v>
      </c>
      <c r="I17" s="265"/>
      <c r="J17" s="68">
        <v>3400030770</v>
      </c>
      <c r="K17" s="68">
        <v>1900014012</v>
      </c>
      <c r="L17" s="24">
        <f>+'Desglose de Pagos'!C12</f>
        <v>1792345.9282499999</v>
      </c>
      <c r="Q17" s="5"/>
    </row>
    <row r="18" spans="1:20" s="3" customFormat="1" ht="37.9" customHeight="1" x14ac:dyDescent="0.2">
      <c r="A18" s="22">
        <v>206</v>
      </c>
      <c r="B18" s="22" t="str">
        <f>Salarios!$B$10</f>
        <v xml:space="preserve">134-00 </v>
      </c>
      <c r="C18" s="262" t="s">
        <v>70</v>
      </c>
      <c r="D18" s="263"/>
      <c r="E18" s="23" t="s">
        <v>11</v>
      </c>
      <c r="F18" s="9">
        <v>4000042147</v>
      </c>
      <c r="G18" s="106" t="s">
        <v>132</v>
      </c>
      <c r="H18" s="264" t="s">
        <v>84</v>
      </c>
      <c r="I18" s="265"/>
      <c r="J18" s="68">
        <v>3400030770</v>
      </c>
      <c r="K18" s="68">
        <v>1900014012</v>
      </c>
      <c r="L18" s="24">
        <f>+'Desglose de Pagos'!D12</f>
        <v>317791.83124999999</v>
      </c>
      <c r="Q18" s="5"/>
    </row>
    <row r="19" spans="1:20" s="3" customFormat="1" ht="33" customHeight="1" x14ac:dyDescent="0.2">
      <c r="A19" s="257"/>
      <c r="B19" s="258"/>
      <c r="C19" s="258"/>
      <c r="D19" s="258"/>
      <c r="E19" s="258"/>
      <c r="F19" s="258"/>
      <c r="G19" s="258"/>
      <c r="H19" s="258"/>
      <c r="I19" s="258"/>
      <c r="J19" s="258"/>
      <c r="K19" s="258"/>
      <c r="L19" s="259"/>
      <c r="Q19" s="5"/>
    </row>
    <row r="20" spans="1:20" s="3" customFormat="1" ht="32.25" customHeight="1" x14ac:dyDescent="0.2">
      <c r="A20" s="260" t="s">
        <v>112</v>
      </c>
      <c r="B20" s="261"/>
      <c r="C20" s="261"/>
      <c r="D20" s="261"/>
      <c r="E20" s="261"/>
      <c r="F20" s="261"/>
      <c r="G20" s="261"/>
      <c r="H20" s="261"/>
      <c r="I20" s="261"/>
      <c r="J20" s="261"/>
      <c r="K20" s="261"/>
      <c r="L20" s="85">
        <f>SUM(L17:L18)</f>
        <v>2110137.7594999997</v>
      </c>
      <c r="Q20" s="5"/>
    </row>
    <row r="21" spans="1:20" s="3" customFormat="1" ht="99.6" customHeight="1" x14ac:dyDescent="0.2">
      <c r="A21" s="255"/>
      <c r="B21" s="256"/>
      <c r="C21" s="256"/>
      <c r="D21" s="256"/>
      <c r="E21" s="256"/>
      <c r="F21" s="256"/>
      <c r="G21" s="256"/>
      <c r="H21" s="256"/>
      <c r="I21" s="256"/>
      <c r="J21" s="256"/>
      <c r="K21" s="88"/>
      <c r="L21" s="89"/>
      <c r="Q21" s="5"/>
    </row>
    <row r="22" spans="1:20" ht="13.15" customHeight="1" x14ac:dyDescent="0.2">
      <c r="A22" s="250" t="s">
        <v>63</v>
      </c>
      <c r="B22" s="251"/>
      <c r="C22" s="251"/>
      <c r="D22" s="251"/>
      <c r="E22" s="69"/>
      <c r="F22" s="251" t="s">
        <v>64</v>
      </c>
      <c r="G22" s="251"/>
      <c r="H22" s="251"/>
      <c r="I22" s="251"/>
      <c r="J22" s="251"/>
      <c r="K22" s="69"/>
      <c r="L22" s="70"/>
    </row>
    <row r="23" spans="1:20" ht="13.15" customHeight="1" x14ac:dyDescent="0.2">
      <c r="A23" s="252" t="s">
        <v>14</v>
      </c>
      <c r="B23" s="253"/>
      <c r="C23" s="253"/>
      <c r="D23" s="253"/>
      <c r="F23" s="254" t="s">
        <v>9</v>
      </c>
      <c r="G23" s="254"/>
      <c r="H23" s="254"/>
      <c r="I23" s="254"/>
      <c r="J23" s="254"/>
      <c r="L23" s="37"/>
    </row>
    <row r="24" spans="1:20" x14ac:dyDescent="0.2">
      <c r="A24" s="38"/>
      <c r="B24" s="39"/>
      <c r="C24" s="39"/>
      <c r="D24" s="39"/>
      <c r="E24" s="39"/>
      <c r="F24" s="39"/>
      <c r="G24" s="39"/>
      <c r="H24" s="40"/>
      <c r="I24" s="41"/>
      <c r="J24" s="39"/>
      <c r="K24" s="39"/>
      <c r="L24" s="42"/>
      <c r="M24"/>
      <c r="N24"/>
      <c r="O24"/>
      <c r="P24"/>
      <c r="Q24"/>
      <c r="R24"/>
      <c r="S24"/>
      <c r="T24"/>
    </row>
    <row r="25" spans="1:20" x14ac:dyDescent="0.2">
      <c r="H25" s="5"/>
      <c r="M25"/>
      <c r="N25"/>
      <c r="O25"/>
      <c r="P25"/>
      <c r="Q25"/>
      <c r="R25"/>
      <c r="S25"/>
      <c r="T25"/>
    </row>
    <row r="26" spans="1:20" x14ac:dyDescent="0.2">
      <c r="H26" s="5"/>
      <c r="L26" s="26"/>
      <c r="M26"/>
      <c r="N26"/>
      <c r="O26"/>
      <c r="P26"/>
      <c r="Q26"/>
      <c r="R26"/>
      <c r="S26"/>
      <c r="T26"/>
    </row>
    <row r="27" spans="1:20" x14ac:dyDescent="0.2">
      <c r="H27" s="5"/>
      <c r="L27" s="19"/>
      <c r="M27"/>
      <c r="N27"/>
      <c r="O27"/>
      <c r="P27"/>
      <c r="Q27"/>
      <c r="R27"/>
      <c r="S27"/>
      <c r="T27"/>
    </row>
    <row r="28" spans="1:20" x14ac:dyDescent="0.2">
      <c r="H28" s="5"/>
      <c r="L28" s="19"/>
      <c r="M28"/>
      <c r="N28"/>
      <c r="O28"/>
      <c r="P28"/>
      <c r="Q28"/>
      <c r="R28"/>
      <c r="S28"/>
      <c r="T28"/>
    </row>
    <row r="29" spans="1:20" x14ac:dyDescent="0.2">
      <c r="H29" s="7"/>
      <c r="L29" s="19"/>
      <c r="M29"/>
      <c r="N29"/>
      <c r="O29"/>
      <c r="P29"/>
      <c r="Q29"/>
      <c r="R29"/>
      <c r="S29"/>
      <c r="T29"/>
    </row>
    <row r="30" spans="1:20" x14ac:dyDescent="0.2">
      <c r="H30" s="8"/>
      <c r="L30" s="19"/>
      <c r="M30"/>
      <c r="N30"/>
      <c r="O30"/>
      <c r="P30"/>
      <c r="Q30"/>
      <c r="R30"/>
      <c r="S30"/>
      <c r="T30"/>
    </row>
    <row r="31" spans="1:20" x14ac:dyDescent="0.2">
      <c r="M31"/>
      <c r="N31"/>
      <c r="O31"/>
      <c r="P31"/>
      <c r="Q31"/>
      <c r="R31"/>
      <c r="S31"/>
      <c r="T31"/>
    </row>
    <row r="32" spans="1:20" x14ac:dyDescent="0.2">
      <c r="M32"/>
      <c r="N32"/>
      <c r="O32"/>
      <c r="P32"/>
      <c r="Q32"/>
      <c r="R32"/>
      <c r="S32"/>
      <c r="T32"/>
    </row>
    <row r="33" spans="13:20" x14ac:dyDescent="0.2">
      <c r="M33"/>
      <c r="N33"/>
      <c r="O33"/>
      <c r="P33"/>
      <c r="Q33"/>
      <c r="R33"/>
      <c r="S33"/>
      <c r="T33"/>
    </row>
    <row r="34" spans="13:20" x14ac:dyDescent="0.2">
      <c r="M34"/>
      <c r="N34"/>
      <c r="O34"/>
      <c r="P34"/>
      <c r="Q34"/>
      <c r="R34"/>
      <c r="S34"/>
      <c r="T34"/>
    </row>
    <row r="35" spans="13:20" x14ac:dyDescent="0.2">
      <c r="M35"/>
      <c r="N35"/>
      <c r="O35"/>
      <c r="P35"/>
      <c r="Q35"/>
      <c r="R35"/>
      <c r="S35"/>
      <c r="T35"/>
    </row>
    <row r="36" spans="13:20" x14ac:dyDescent="0.2">
      <c r="M36"/>
      <c r="N36"/>
      <c r="O36"/>
      <c r="P36"/>
      <c r="Q36"/>
      <c r="R36"/>
      <c r="S36"/>
      <c r="T36"/>
    </row>
    <row r="37" spans="13:20" x14ac:dyDescent="0.2">
      <c r="M37"/>
      <c r="N37"/>
      <c r="O37"/>
      <c r="P37"/>
      <c r="Q37"/>
      <c r="R37"/>
      <c r="S37"/>
      <c r="T37"/>
    </row>
    <row r="38" spans="13:20" x14ac:dyDescent="0.2">
      <c r="M38"/>
      <c r="N38"/>
      <c r="O38"/>
      <c r="P38"/>
      <c r="Q38"/>
      <c r="R38"/>
      <c r="S38"/>
      <c r="T38"/>
    </row>
    <row r="39" spans="13:20" x14ac:dyDescent="0.2">
      <c r="M39"/>
      <c r="N39"/>
      <c r="O39"/>
      <c r="P39"/>
      <c r="Q39"/>
      <c r="R39"/>
      <c r="S39"/>
      <c r="T39"/>
    </row>
    <row r="40" spans="13:20" x14ac:dyDescent="0.2">
      <c r="M40"/>
      <c r="N40"/>
      <c r="O40"/>
      <c r="P40"/>
      <c r="Q40"/>
      <c r="R40"/>
      <c r="S40"/>
      <c r="T40"/>
    </row>
    <row r="41" spans="13:20" x14ac:dyDescent="0.2">
      <c r="M41" s="27"/>
      <c r="S41" s="19"/>
    </row>
    <row r="42" spans="13:20" x14ac:dyDescent="0.2">
      <c r="S42" s="19"/>
    </row>
    <row r="43" spans="13:20" x14ac:dyDescent="0.2">
      <c r="S43" s="19"/>
    </row>
    <row r="44" spans="13:20" x14ac:dyDescent="0.2">
      <c r="S44" s="19"/>
    </row>
    <row r="45" spans="13:20" x14ac:dyDescent="0.2">
      <c r="S45" s="25"/>
    </row>
    <row r="47" spans="13:20" x14ac:dyDescent="0.2">
      <c r="S47" s="26"/>
    </row>
  </sheetData>
  <mergeCells count="36">
    <mergeCell ref="A23:D23"/>
    <mergeCell ref="F23:J23"/>
    <mergeCell ref="K15:L15"/>
    <mergeCell ref="C16:D16"/>
    <mergeCell ref="H16:I16"/>
    <mergeCell ref="C17:D17"/>
    <mergeCell ref="H17:I17"/>
    <mergeCell ref="A21:E21"/>
    <mergeCell ref="F21:J21"/>
    <mergeCell ref="B12:L12"/>
    <mergeCell ref="A13:L13"/>
    <mergeCell ref="A19:L19"/>
    <mergeCell ref="A20:K20"/>
    <mergeCell ref="A22:D22"/>
    <mergeCell ref="F22:J22"/>
    <mergeCell ref="A14:L14"/>
    <mergeCell ref="C18:D18"/>
    <mergeCell ref="H18:I18"/>
    <mergeCell ref="A15:B15"/>
    <mergeCell ref="C15:D15"/>
    <mergeCell ref="E15:G15"/>
    <mergeCell ref="H15:J15"/>
    <mergeCell ref="A11:L11"/>
    <mergeCell ref="A6:A7"/>
    <mergeCell ref="B6:G7"/>
    <mergeCell ref="A1:L1"/>
    <mergeCell ref="A2:L2"/>
    <mergeCell ref="A3:L3"/>
    <mergeCell ref="A4:L4"/>
    <mergeCell ref="A5:L5"/>
    <mergeCell ref="I6:L6"/>
    <mergeCell ref="A8:L8"/>
    <mergeCell ref="A9:D10"/>
    <mergeCell ref="E9:L9"/>
    <mergeCell ref="E10:L10"/>
    <mergeCell ref="I7:L7"/>
  </mergeCells>
  <pageMargins left="0.7" right="0.7" top="0.75" bottom="0.75" header="0.3" footer="0.3"/>
  <ignoredErrors>
    <ignoredError sqref="G17:G18"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EA611-2361-411E-BDFB-C3D0DE0B9F63}">
  <sheetPr>
    <tabColor rgb="FFFFC000"/>
  </sheetPr>
  <dimension ref="A1:T42"/>
  <sheetViews>
    <sheetView showGridLines="0" workbookViewId="0">
      <selection activeCell="I7" sqref="I7:L7"/>
    </sheetView>
  </sheetViews>
  <sheetFormatPr baseColWidth="10" defaultRowHeight="12.75" x14ac:dyDescent="0.2"/>
  <cols>
    <col min="1" max="1" width="18.140625" style="18" customWidth="1"/>
    <col min="2" max="2" width="14" style="18" customWidth="1"/>
    <col min="3" max="3" width="7.5703125" style="18" customWidth="1"/>
    <col min="4" max="4" width="10.42578125" style="18" customWidth="1"/>
    <col min="5" max="5" width="12.85546875" style="18" customWidth="1"/>
    <col min="6" max="6" width="17.28515625" style="18" customWidth="1"/>
    <col min="7" max="7" width="18.140625" style="18" customWidth="1"/>
    <col min="8" max="8" width="19.7109375" style="3" customWidth="1"/>
    <col min="9" max="9" width="14.7109375" style="3" customWidth="1"/>
    <col min="10" max="10" width="13.28515625" style="18" bestFit="1" customWidth="1"/>
    <col min="11" max="11" width="12.140625" style="18" bestFit="1" customWidth="1"/>
    <col min="12" max="12" width="16.42578125" style="18" customWidth="1"/>
    <col min="13" max="13" width="11.85546875" style="18" customWidth="1"/>
    <col min="14" max="14" width="41" style="18" customWidth="1"/>
    <col min="15" max="16" width="11.42578125" style="18"/>
    <col min="17" max="17" width="13.7109375" style="19" customWidth="1"/>
    <col min="18" max="18" width="12.42578125" style="18" bestFit="1" customWidth="1"/>
    <col min="19" max="19" width="18.42578125" style="18" customWidth="1"/>
    <col min="20" max="256" width="11.42578125" style="18"/>
    <col min="257" max="257" width="18.140625" style="18" customWidth="1"/>
    <col min="258" max="258" width="14" style="18" customWidth="1"/>
    <col min="259" max="259" width="7.5703125" style="18" customWidth="1"/>
    <col min="260" max="260" width="10.42578125" style="18" customWidth="1"/>
    <col min="261" max="261" width="12.85546875" style="18" customWidth="1"/>
    <col min="262" max="262" width="15.85546875" style="18" customWidth="1"/>
    <col min="263" max="263" width="18.140625" style="18" customWidth="1"/>
    <col min="264" max="264" width="15.5703125" style="18" customWidth="1"/>
    <col min="265" max="265" width="14.7109375" style="18" customWidth="1"/>
    <col min="266" max="266" width="13.28515625" style="18" bestFit="1" customWidth="1"/>
    <col min="267" max="267" width="12.140625" style="18" bestFit="1" customWidth="1"/>
    <col min="268" max="268" width="16.42578125" style="18" customWidth="1"/>
    <col min="269" max="269" width="11.85546875" style="18" customWidth="1"/>
    <col min="270" max="270" width="41" style="18" customWidth="1"/>
    <col min="271" max="272" width="11.42578125" style="18"/>
    <col min="273" max="273" width="13.7109375" style="18" customWidth="1"/>
    <col min="274" max="274" width="12.42578125" style="18" bestFit="1" customWidth="1"/>
    <col min="275" max="275" width="18.42578125" style="18" customWidth="1"/>
    <col min="276" max="512" width="11.42578125" style="18"/>
    <col min="513" max="513" width="18.140625" style="18" customWidth="1"/>
    <col min="514" max="514" width="14" style="18" customWidth="1"/>
    <col min="515" max="515" width="7.5703125" style="18" customWidth="1"/>
    <col min="516" max="516" width="10.42578125" style="18" customWidth="1"/>
    <col min="517" max="517" width="12.85546875" style="18" customWidth="1"/>
    <col min="518" max="518" width="15.85546875" style="18" customWidth="1"/>
    <col min="519" max="519" width="18.140625" style="18" customWidth="1"/>
    <col min="520" max="520" width="15.5703125" style="18" customWidth="1"/>
    <col min="521" max="521" width="14.7109375" style="18" customWidth="1"/>
    <col min="522" max="522" width="13.28515625" style="18" bestFit="1" customWidth="1"/>
    <col min="523" max="523" width="12.140625" style="18" bestFit="1" customWidth="1"/>
    <col min="524" max="524" width="16.42578125" style="18" customWidth="1"/>
    <col min="525" max="525" width="11.85546875" style="18" customWidth="1"/>
    <col min="526" max="526" width="41" style="18" customWidth="1"/>
    <col min="527" max="528" width="11.42578125" style="18"/>
    <col min="529" max="529" width="13.7109375" style="18" customWidth="1"/>
    <col min="530" max="530" width="12.42578125" style="18" bestFit="1" customWidth="1"/>
    <col min="531" max="531" width="18.42578125" style="18" customWidth="1"/>
    <col min="532" max="768" width="11.42578125" style="18"/>
    <col min="769" max="769" width="18.140625" style="18" customWidth="1"/>
    <col min="770" max="770" width="14" style="18" customWidth="1"/>
    <col min="771" max="771" width="7.5703125" style="18" customWidth="1"/>
    <col min="772" max="772" width="10.42578125" style="18" customWidth="1"/>
    <col min="773" max="773" width="12.85546875" style="18" customWidth="1"/>
    <col min="774" max="774" width="15.85546875" style="18" customWidth="1"/>
    <col min="775" max="775" width="18.140625" style="18" customWidth="1"/>
    <col min="776" max="776" width="15.5703125" style="18" customWidth="1"/>
    <col min="777" max="777" width="14.7109375" style="18" customWidth="1"/>
    <col min="778" max="778" width="13.28515625" style="18" bestFit="1" customWidth="1"/>
    <col min="779" max="779" width="12.140625" style="18" bestFit="1" customWidth="1"/>
    <col min="780" max="780" width="16.42578125" style="18" customWidth="1"/>
    <col min="781" max="781" width="11.85546875" style="18" customWidth="1"/>
    <col min="782" max="782" width="41" style="18" customWidth="1"/>
    <col min="783" max="784" width="11.42578125" style="18"/>
    <col min="785" max="785" width="13.7109375" style="18" customWidth="1"/>
    <col min="786" max="786" width="12.42578125" style="18" bestFit="1" customWidth="1"/>
    <col min="787" max="787" width="18.42578125" style="18" customWidth="1"/>
    <col min="788" max="1024" width="11.42578125" style="18"/>
    <col min="1025" max="1025" width="18.140625" style="18" customWidth="1"/>
    <col min="1026" max="1026" width="14" style="18" customWidth="1"/>
    <col min="1027" max="1027" width="7.5703125" style="18" customWidth="1"/>
    <col min="1028" max="1028" width="10.42578125" style="18" customWidth="1"/>
    <col min="1029" max="1029" width="12.85546875" style="18" customWidth="1"/>
    <col min="1030" max="1030" width="15.85546875" style="18" customWidth="1"/>
    <col min="1031" max="1031" width="18.140625" style="18" customWidth="1"/>
    <col min="1032" max="1032" width="15.5703125" style="18" customWidth="1"/>
    <col min="1033" max="1033" width="14.7109375" style="18" customWidth="1"/>
    <col min="1034" max="1034" width="13.28515625" style="18" bestFit="1" customWidth="1"/>
    <col min="1035" max="1035" width="12.140625" style="18" bestFit="1" customWidth="1"/>
    <col min="1036" max="1036" width="16.42578125" style="18" customWidth="1"/>
    <col min="1037" max="1037" width="11.85546875" style="18" customWidth="1"/>
    <col min="1038" max="1038" width="41" style="18" customWidth="1"/>
    <col min="1039" max="1040" width="11.42578125" style="18"/>
    <col min="1041" max="1041" width="13.7109375" style="18" customWidth="1"/>
    <col min="1042" max="1042" width="12.42578125" style="18" bestFit="1" customWidth="1"/>
    <col min="1043" max="1043" width="18.42578125" style="18" customWidth="1"/>
    <col min="1044" max="1280" width="11.42578125" style="18"/>
    <col min="1281" max="1281" width="18.140625" style="18" customWidth="1"/>
    <col min="1282" max="1282" width="14" style="18" customWidth="1"/>
    <col min="1283" max="1283" width="7.5703125" style="18" customWidth="1"/>
    <col min="1284" max="1284" width="10.42578125" style="18" customWidth="1"/>
    <col min="1285" max="1285" width="12.85546875" style="18" customWidth="1"/>
    <col min="1286" max="1286" width="15.85546875" style="18" customWidth="1"/>
    <col min="1287" max="1287" width="18.140625" style="18" customWidth="1"/>
    <col min="1288" max="1288" width="15.5703125" style="18" customWidth="1"/>
    <col min="1289" max="1289" width="14.7109375" style="18" customWidth="1"/>
    <col min="1290" max="1290" width="13.28515625" style="18" bestFit="1" customWidth="1"/>
    <col min="1291" max="1291" width="12.140625" style="18" bestFit="1" customWidth="1"/>
    <col min="1292" max="1292" width="16.42578125" style="18" customWidth="1"/>
    <col min="1293" max="1293" width="11.85546875" style="18" customWidth="1"/>
    <col min="1294" max="1294" width="41" style="18" customWidth="1"/>
    <col min="1295" max="1296" width="11.42578125" style="18"/>
    <col min="1297" max="1297" width="13.7109375" style="18" customWidth="1"/>
    <col min="1298" max="1298" width="12.42578125" style="18" bestFit="1" customWidth="1"/>
    <col min="1299" max="1299" width="18.42578125" style="18" customWidth="1"/>
    <col min="1300" max="1536" width="11.42578125" style="18"/>
    <col min="1537" max="1537" width="18.140625" style="18" customWidth="1"/>
    <col min="1538" max="1538" width="14" style="18" customWidth="1"/>
    <col min="1539" max="1539" width="7.5703125" style="18" customWidth="1"/>
    <col min="1540" max="1540" width="10.42578125" style="18" customWidth="1"/>
    <col min="1541" max="1541" width="12.85546875" style="18" customWidth="1"/>
    <col min="1542" max="1542" width="15.85546875" style="18" customWidth="1"/>
    <col min="1543" max="1543" width="18.140625" style="18" customWidth="1"/>
    <col min="1544" max="1544" width="15.5703125" style="18" customWidth="1"/>
    <col min="1545" max="1545" width="14.7109375" style="18" customWidth="1"/>
    <col min="1546" max="1546" width="13.28515625" style="18" bestFit="1" customWidth="1"/>
    <col min="1547" max="1547" width="12.140625" style="18" bestFit="1" customWidth="1"/>
    <col min="1548" max="1548" width="16.42578125" style="18" customWidth="1"/>
    <col min="1549" max="1549" width="11.85546875" style="18" customWidth="1"/>
    <col min="1550" max="1550" width="41" style="18" customWidth="1"/>
    <col min="1551" max="1552" width="11.42578125" style="18"/>
    <col min="1553" max="1553" width="13.7109375" style="18" customWidth="1"/>
    <col min="1554" max="1554" width="12.42578125" style="18" bestFit="1" customWidth="1"/>
    <col min="1555" max="1555" width="18.42578125" style="18" customWidth="1"/>
    <col min="1556" max="1792" width="11.42578125" style="18"/>
    <col min="1793" max="1793" width="18.140625" style="18" customWidth="1"/>
    <col min="1794" max="1794" width="14" style="18" customWidth="1"/>
    <col min="1795" max="1795" width="7.5703125" style="18" customWidth="1"/>
    <col min="1796" max="1796" width="10.42578125" style="18" customWidth="1"/>
    <col min="1797" max="1797" width="12.85546875" style="18" customWidth="1"/>
    <col min="1798" max="1798" width="15.85546875" style="18" customWidth="1"/>
    <col min="1799" max="1799" width="18.140625" style="18" customWidth="1"/>
    <col min="1800" max="1800" width="15.5703125" style="18" customWidth="1"/>
    <col min="1801" max="1801" width="14.7109375" style="18" customWidth="1"/>
    <col min="1802" max="1802" width="13.28515625" style="18" bestFit="1" customWidth="1"/>
    <col min="1803" max="1803" width="12.140625" style="18" bestFit="1" customWidth="1"/>
    <col min="1804" max="1804" width="16.42578125" style="18" customWidth="1"/>
    <col min="1805" max="1805" width="11.85546875" style="18" customWidth="1"/>
    <col min="1806" max="1806" width="41" style="18" customWidth="1"/>
    <col min="1807" max="1808" width="11.42578125" style="18"/>
    <col min="1809" max="1809" width="13.7109375" style="18" customWidth="1"/>
    <col min="1810" max="1810" width="12.42578125" style="18" bestFit="1" customWidth="1"/>
    <col min="1811" max="1811" width="18.42578125" style="18" customWidth="1"/>
    <col min="1812" max="2048" width="11.42578125" style="18"/>
    <col min="2049" max="2049" width="18.140625" style="18" customWidth="1"/>
    <col min="2050" max="2050" width="14" style="18" customWidth="1"/>
    <col min="2051" max="2051" width="7.5703125" style="18" customWidth="1"/>
    <col min="2052" max="2052" width="10.42578125" style="18" customWidth="1"/>
    <col min="2053" max="2053" width="12.85546875" style="18" customWidth="1"/>
    <col min="2054" max="2054" width="15.85546875" style="18" customWidth="1"/>
    <col min="2055" max="2055" width="18.140625" style="18" customWidth="1"/>
    <col min="2056" max="2056" width="15.5703125" style="18" customWidth="1"/>
    <col min="2057" max="2057" width="14.7109375" style="18" customWidth="1"/>
    <col min="2058" max="2058" width="13.28515625" style="18" bestFit="1" customWidth="1"/>
    <col min="2059" max="2059" width="12.140625" style="18" bestFit="1" customWidth="1"/>
    <col min="2060" max="2060" width="16.42578125" style="18" customWidth="1"/>
    <col min="2061" max="2061" width="11.85546875" style="18" customWidth="1"/>
    <col min="2062" max="2062" width="41" style="18" customWidth="1"/>
    <col min="2063" max="2064" width="11.42578125" style="18"/>
    <col min="2065" max="2065" width="13.7109375" style="18" customWidth="1"/>
    <col min="2066" max="2066" width="12.42578125" style="18" bestFit="1" customWidth="1"/>
    <col min="2067" max="2067" width="18.42578125" style="18" customWidth="1"/>
    <col min="2068" max="2304" width="11.42578125" style="18"/>
    <col min="2305" max="2305" width="18.140625" style="18" customWidth="1"/>
    <col min="2306" max="2306" width="14" style="18" customWidth="1"/>
    <col min="2307" max="2307" width="7.5703125" style="18" customWidth="1"/>
    <col min="2308" max="2308" width="10.42578125" style="18" customWidth="1"/>
    <col min="2309" max="2309" width="12.85546875" style="18" customWidth="1"/>
    <col min="2310" max="2310" width="15.85546875" style="18" customWidth="1"/>
    <col min="2311" max="2311" width="18.140625" style="18" customWidth="1"/>
    <col min="2312" max="2312" width="15.5703125" style="18" customWidth="1"/>
    <col min="2313" max="2313" width="14.7109375" style="18" customWidth="1"/>
    <col min="2314" max="2314" width="13.28515625" style="18" bestFit="1" customWidth="1"/>
    <col min="2315" max="2315" width="12.140625" style="18" bestFit="1" customWidth="1"/>
    <col min="2316" max="2316" width="16.42578125" style="18" customWidth="1"/>
    <col min="2317" max="2317" width="11.85546875" style="18" customWidth="1"/>
    <col min="2318" max="2318" width="41" style="18" customWidth="1"/>
    <col min="2319" max="2320" width="11.42578125" style="18"/>
    <col min="2321" max="2321" width="13.7109375" style="18" customWidth="1"/>
    <col min="2322" max="2322" width="12.42578125" style="18" bestFit="1" customWidth="1"/>
    <col min="2323" max="2323" width="18.42578125" style="18" customWidth="1"/>
    <col min="2324" max="2560" width="11.42578125" style="18"/>
    <col min="2561" max="2561" width="18.140625" style="18" customWidth="1"/>
    <col min="2562" max="2562" width="14" style="18" customWidth="1"/>
    <col min="2563" max="2563" width="7.5703125" style="18" customWidth="1"/>
    <col min="2564" max="2564" width="10.42578125" style="18" customWidth="1"/>
    <col min="2565" max="2565" width="12.85546875" style="18" customWidth="1"/>
    <col min="2566" max="2566" width="15.85546875" style="18" customWidth="1"/>
    <col min="2567" max="2567" width="18.140625" style="18" customWidth="1"/>
    <col min="2568" max="2568" width="15.5703125" style="18" customWidth="1"/>
    <col min="2569" max="2569" width="14.7109375" style="18" customWidth="1"/>
    <col min="2570" max="2570" width="13.28515625" style="18" bestFit="1" customWidth="1"/>
    <col min="2571" max="2571" width="12.140625" style="18" bestFit="1" customWidth="1"/>
    <col min="2572" max="2572" width="16.42578125" style="18" customWidth="1"/>
    <col min="2573" max="2573" width="11.85546875" style="18" customWidth="1"/>
    <col min="2574" max="2574" width="41" style="18" customWidth="1"/>
    <col min="2575" max="2576" width="11.42578125" style="18"/>
    <col min="2577" max="2577" width="13.7109375" style="18" customWidth="1"/>
    <col min="2578" max="2578" width="12.42578125" style="18" bestFit="1" customWidth="1"/>
    <col min="2579" max="2579" width="18.42578125" style="18" customWidth="1"/>
    <col min="2580" max="2816" width="11.42578125" style="18"/>
    <col min="2817" max="2817" width="18.140625" style="18" customWidth="1"/>
    <col min="2818" max="2818" width="14" style="18" customWidth="1"/>
    <col min="2819" max="2819" width="7.5703125" style="18" customWidth="1"/>
    <col min="2820" max="2820" width="10.42578125" style="18" customWidth="1"/>
    <col min="2821" max="2821" width="12.85546875" style="18" customWidth="1"/>
    <col min="2822" max="2822" width="15.85546875" style="18" customWidth="1"/>
    <col min="2823" max="2823" width="18.140625" style="18" customWidth="1"/>
    <col min="2824" max="2824" width="15.5703125" style="18" customWidth="1"/>
    <col min="2825" max="2825" width="14.7109375" style="18" customWidth="1"/>
    <col min="2826" max="2826" width="13.28515625" style="18" bestFit="1" customWidth="1"/>
    <col min="2827" max="2827" width="12.140625" style="18" bestFit="1" customWidth="1"/>
    <col min="2828" max="2828" width="16.42578125" style="18" customWidth="1"/>
    <col min="2829" max="2829" width="11.85546875" style="18" customWidth="1"/>
    <col min="2830" max="2830" width="41" style="18" customWidth="1"/>
    <col min="2831" max="2832" width="11.42578125" style="18"/>
    <col min="2833" max="2833" width="13.7109375" style="18" customWidth="1"/>
    <col min="2834" max="2834" width="12.42578125" style="18" bestFit="1" customWidth="1"/>
    <col min="2835" max="2835" width="18.42578125" style="18" customWidth="1"/>
    <col min="2836" max="3072" width="11.42578125" style="18"/>
    <col min="3073" max="3073" width="18.140625" style="18" customWidth="1"/>
    <col min="3074" max="3074" width="14" style="18" customWidth="1"/>
    <col min="3075" max="3075" width="7.5703125" style="18" customWidth="1"/>
    <col min="3076" max="3076" width="10.42578125" style="18" customWidth="1"/>
    <col min="3077" max="3077" width="12.85546875" style="18" customWidth="1"/>
    <col min="3078" max="3078" width="15.85546875" style="18" customWidth="1"/>
    <col min="3079" max="3079" width="18.140625" style="18" customWidth="1"/>
    <col min="3080" max="3080" width="15.5703125" style="18" customWidth="1"/>
    <col min="3081" max="3081" width="14.7109375" style="18" customWidth="1"/>
    <col min="3082" max="3082" width="13.28515625" style="18" bestFit="1" customWidth="1"/>
    <col min="3083" max="3083" width="12.140625" style="18" bestFit="1" customWidth="1"/>
    <col min="3084" max="3084" width="16.42578125" style="18" customWidth="1"/>
    <col min="3085" max="3085" width="11.85546875" style="18" customWidth="1"/>
    <col min="3086" max="3086" width="41" style="18" customWidth="1"/>
    <col min="3087" max="3088" width="11.42578125" style="18"/>
    <col min="3089" max="3089" width="13.7109375" style="18" customWidth="1"/>
    <col min="3090" max="3090" width="12.42578125" style="18" bestFit="1" customWidth="1"/>
    <col min="3091" max="3091" width="18.42578125" style="18" customWidth="1"/>
    <col min="3092" max="3328" width="11.42578125" style="18"/>
    <col min="3329" max="3329" width="18.140625" style="18" customWidth="1"/>
    <col min="3330" max="3330" width="14" style="18" customWidth="1"/>
    <col min="3331" max="3331" width="7.5703125" style="18" customWidth="1"/>
    <col min="3332" max="3332" width="10.42578125" style="18" customWidth="1"/>
    <col min="3333" max="3333" width="12.85546875" style="18" customWidth="1"/>
    <col min="3334" max="3334" width="15.85546875" style="18" customWidth="1"/>
    <col min="3335" max="3335" width="18.140625" style="18" customWidth="1"/>
    <col min="3336" max="3336" width="15.5703125" style="18" customWidth="1"/>
    <col min="3337" max="3337" width="14.7109375" style="18" customWidth="1"/>
    <col min="3338" max="3338" width="13.28515625" style="18" bestFit="1" customWidth="1"/>
    <col min="3339" max="3339" width="12.140625" style="18" bestFit="1" customWidth="1"/>
    <col min="3340" max="3340" width="16.42578125" style="18" customWidth="1"/>
    <col min="3341" max="3341" width="11.85546875" style="18" customWidth="1"/>
    <col min="3342" max="3342" width="41" style="18" customWidth="1"/>
    <col min="3343" max="3344" width="11.42578125" style="18"/>
    <col min="3345" max="3345" width="13.7109375" style="18" customWidth="1"/>
    <col min="3346" max="3346" width="12.42578125" style="18" bestFit="1" customWidth="1"/>
    <col min="3347" max="3347" width="18.42578125" style="18" customWidth="1"/>
    <col min="3348" max="3584" width="11.42578125" style="18"/>
    <col min="3585" max="3585" width="18.140625" style="18" customWidth="1"/>
    <col min="3586" max="3586" width="14" style="18" customWidth="1"/>
    <col min="3587" max="3587" width="7.5703125" style="18" customWidth="1"/>
    <col min="3588" max="3588" width="10.42578125" style="18" customWidth="1"/>
    <col min="3589" max="3589" width="12.85546875" style="18" customWidth="1"/>
    <col min="3590" max="3590" width="15.85546875" style="18" customWidth="1"/>
    <col min="3591" max="3591" width="18.140625" style="18" customWidth="1"/>
    <col min="3592" max="3592" width="15.5703125" style="18" customWidth="1"/>
    <col min="3593" max="3593" width="14.7109375" style="18" customWidth="1"/>
    <col min="3594" max="3594" width="13.28515625" style="18" bestFit="1" customWidth="1"/>
    <col min="3595" max="3595" width="12.140625" style="18" bestFit="1" customWidth="1"/>
    <col min="3596" max="3596" width="16.42578125" style="18" customWidth="1"/>
    <col min="3597" max="3597" width="11.85546875" style="18" customWidth="1"/>
    <col min="3598" max="3598" width="41" style="18" customWidth="1"/>
    <col min="3599" max="3600" width="11.42578125" style="18"/>
    <col min="3601" max="3601" width="13.7109375" style="18" customWidth="1"/>
    <col min="3602" max="3602" width="12.42578125" style="18" bestFit="1" customWidth="1"/>
    <col min="3603" max="3603" width="18.42578125" style="18" customWidth="1"/>
    <col min="3604" max="3840" width="11.42578125" style="18"/>
    <col min="3841" max="3841" width="18.140625" style="18" customWidth="1"/>
    <col min="3842" max="3842" width="14" style="18" customWidth="1"/>
    <col min="3843" max="3843" width="7.5703125" style="18" customWidth="1"/>
    <col min="3844" max="3844" width="10.42578125" style="18" customWidth="1"/>
    <col min="3845" max="3845" width="12.85546875" style="18" customWidth="1"/>
    <col min="3846" max="3846" width="15.85546875" style="18" customWidth="1"/>
    <col min="3847" max="3847" width="18.140625" style="18" customWidth="1"/>
    <col min="3848" max="3848" width="15.5703125" style="18" customWidth="1"/>
    <col min="3849" max="3849" width="14.7109375" style="18" customWidth="1"/>
    <col min="3850" max="3850" width="13.28515625" style="18" bestFit="1" customWidth="1"/>
    <col min="3851" max="3851" width="12.140625" style="18" bestFit="1" customWidth="1"/>
    <col min="3852" max="3852" width="16.42578125" style="18" customWidth="1"/>
    <col min="3853" max="3853" width="11.85546875" style="18" customWidth="1"/>
    <col min="3854" max="3854" width="41" style="18" customWidth="1"/>
    <col min="3855" max="3856" width="11.42578125" style="18"/>
    <col min="3857" max="3857" width="13.7109375" style="18" customWidth="1"/>
    <col min="3858" max="3858" width="12.42578125" style="18" bestFit="1" customWidth="1"/>
    <col min="3859" max="3859" width="18.42578125" style="18" customWidth="1"/>
    <col min="3860" max="4096" width="11.42578125" style="18"/>
    <col min="4097" max="4097" width="18.140625" style="18" customWidth="1"/>
    <col min="4098" max="4098" width="14" style="18" customWidth="1"/>
    <col min="4099" max="4099" width="7.5703125" style="18" customWidth="1"/>
    <col min="4100" max="4100" width="10.42578125" style="18" customWidth="1"/>
    <col min="4101" max="4101" width="12.85546875" style="18" customWidth="1"/>
    <col min="4102" max="4102" width="15.85546875" style="18" customWidth="1"/>
    <col min="4103" max="4103" width="18.140625" style="18" customWidth="1"/>
    <col min="4104" max="4104" width="15.5703125" style="18" customWidth="1"/>
    <col min="4105" max="4105" width="14.7109375" style="18" customWidth="1"/>
    <col min="4106" max="4106" width="13.28515625" style="18" bestFit="1" customWidth="1"/>
    <col min="4107" max="4107" width="12.140625" style="18" bestFit="1" customWidth="1"/>
    <col min="4108" max="4108" width="16.42578125" style="18" customWidth="1"/>
    <col min="4109" max="4109" width="11.85546875" style="18" customWidth="1"/>
    <col min="4110" max="4110" width="41" style="18" customWidth="1"/>
    <col min="4111" max="4112" width="11.42578125" style="18"/>
    <col min="4113" max="4113" width="13.7109375" style="18" customWidth="1"/>
    <col min="4114" max="4114" width="12.42578125" style="18" bestFit="1" customWidth="1"/>
    <col min="4115" max="4115" width="18.42578125" style="18" customWidth="1"/>
    <col min="4116" max="4352" width="11.42578125" style="18"/>
    <col min="4353" max="4353" width="18.140625" style="18" customWidth="1"/>
    <col min="4354" max="4354" width="14" style="18" customWidth="1"/>
    <col min="4355" max="4355" width="7.5703125" style="18" customWidth="1"/>
    <col min="4356" max="4356" width="10.42578125" style="18" customWidth="1"/>
    <col min="4357" max="4357" width="12.85546875" style="18" customWidth="1"/>
    <col min="4358" max="4358" width="15.85546875" style="18" customWidth="1"/>
    <col min="4359" max="4359" width="18.140625" style="18" customWidth="1"/>
    <col min="4360" max="4360" width="15.5703125" style="18" customWidth="1"/>
    <col min="4361" max="4361" width="14.7109375" style="18" customWidth="1"/>
    <col min="4362" max="4362" width="13.28515625" style="18" bestFit="1" customWidth="1"/>
    <col min="4363" max="4363" width="12.140625" style="18" bestFit="1" customWidth="1"/>
    <col min="4364" max="4364" width="16.42578125" style="18" customWidth="1"/>
    <col min="4365" max="4365" width="11.85546875" style="18" customWidth="1"/>
    <col min="4366" max="4366" width="41" style="18" customWidth="1"/>
    <col min="4367" max="4368" width="11.42578125" style="18"/>
    <col min="4369" max="4369" width="13.7109375" style="18" customWidth="1"/>
    <col min="4370" max="4370" width="12.42578125" style="18" bestFit="1" customWidth="1"/>
    <col min="4371" max="4371" width="18.42578125" style="18" customWidth="1"/>
    <col min="4372" max="4608" width="11.42578125" style="18"/>
    <col min="4609" max="4609" width="18.140625" style="18" customWidth="1"/>
    <col min="4610" max="4610" width="14" style="18" customWidth="1"/>
    <col min="4611" max="4611" width="7.5703125" style="18" customWidth="1"/>
    <col min="4612" max="4612" width="10.42578125" style="18" customWidth="1"/>
    <col min="4613" max="4613" width="12.85546875" style="18" customWidth="1"/>
    <col min="4614" max="4614" width="15.85546875" style="18" customWidth="1"/>
    <col min="4615" max="4615" width="18.140625" style="18" customWidth="1"/>
    <col min="4616" max="4616" width="15.5703125" style="18" customWidth="1"/>
    <col min="4617" max="4617" width="14.7109375" style="18" customWidth="1"/>
    <col min="4618" max="4618" width="13.28515625" style="18" bestFit="1" customWidth="1"/>
    <col min="4619" max="4619" width="12.140625" style="18" bestFit="1" customWidth="1"/>
    <col min="4620" max="4620" width="16.42578125" style="18" customWidth="1"/>
    <col min="4621" max="4621" width="11.85546875" style="18" customWidth="1"/>
    <col min="4622" max="4622" width="41" style="18" customWidth="1"/>
    <col min="4623" max="4624" width="11.42578125" style="18"/>
    <col min="4625" max="4625" width="13.7109375" style="18" customWidth="1"/>
    <col min="4626" max="4626" width="12.42578125" style="18" bestFit="1" customWidth="1"/>
    <col min="4627" max="4627" width="18.42578125" style="18" customWidth="1"/>
    <col min="4628" max="4864" width="11.42578125" style="18"/>
    <col min="4865" max="4865" width="18.140625" style="18" customWidth="1"/>
    <col min="4866" max="4866" width="14" style="18" customWidth="1"/>
    <col min="4867" max="4867" width="7.5703125" style="18" customWidth="1"/>
    <col min="4868" max="4868" width="10.42578125" style="18" customWidth="1"/>
    <col min="4869" max="4869" width="12.85546875" style="18" customWidth="1"/>
    <col min="4870" max="4870" width="15.85546875" style="18" customWidth="1"/>
    <col min="4871" max="4871" width="18.140625" style="18" customWidth="1"/>
    <col min="4872" max="4872" width="15.5703125" style="18" customWidth="1"/>
    <col min="4873" max="4873" width="14.7109375" style="18" customWidth="1"/>
    <col min="4874" max="4874" width="13.28515625" style="18" bestFit="1" customWidth="1"/>
    <col min="4875" max="4875" width="12.140625" style="18" bestFit="1" customWidth="1"/>
    <col min="4876" max="4876" width="16.42578125" style="18" customWidth="1"/>
    <col min="4877" max="4877" width="11.85546875" style="18" customWidth="1"/>
    <col min="4878" max="4878" width="41" style="18" customWidth="1"/>
    <col min="4879" max="4880" width="11.42578125" style="18"/>
    <col min="4881" max="4881" width="13.7109375" style="18" customWidth="1"/>
    <col min="4882" max="4882" width="12.42578125" style="18" bestFit="1" customWidth="1"/>
    <col min="4883" max="4883" width="18.42578125" style="18" customWidth="1"/>
    <col min="4884" max="5120" width="11.42578125" style="18"/>
    <col min="5121" max="5121" width="18.140625" style="18" customWidth="1"/>
    <col min="5122" max="5122" width="14" style="18" customWidth="1"/>
    <col min="5123" max="5123" width="7.5703125" style="18" customWidth="1"/>
    <col min="5124" max="5124" width="10.42578125" style="18" customWidth="1"/>
    <col min="5125" max="5125" width="12.85546875" style="18" customWidth="1"/>
    <col min="5126" max="5126" width="15.85546875" style="18" customWidth="1"/>
    <col min="5127" max="5127" width="18.140625" style="18" customWidth="1"/>
    <col min="5128" max="5128" width="15.5703125" style="18" customWidth="1"/>
    <col min="5129" max="5129" width="14.7109375" style="18" customWidth="1"/>
    <col min="5130" max="5130" width="13.28515625" style="18" bestFit="1" customWidth="1"/>
    <col min="5131" max="5131" width="12.140625" style="18" bestFit="1" customWidth="1"/>
    <col min="5132" max="5132" width="16.42578125" style="18" customWidth="1"/>
    <col min="5133" max="5133" width="11.85546875" style="18" customWidth="1"/>
    <col min="5134" max="5134" width="41" style="18" customWidth="1"/>
    <col min="5135" max="5136" width="11.42578125" style="18"/>
    <col min="5137" max="5137" width="13.7109375" style="18" customWidth="1"/>
    <col min="5138" max="5138" width="12.42578125" style="18" bestFit="1" customWidth="1"/>
    <col min="5139" max="5139" width="18.42578125" style="18" customWidth="1"/>
    <col min="5140" max="5376" width="11.42578125" style="18"/>
    <col min="5377" max="5377" width="18.140625" style="18" customWidth="1"/>
    <col min="5378" max="5378" width="14" style="18" customWidth="1"/>
    <col min="5379" max="5379" width="7.5703125" style="18" customWidth="1"/>
    <col min="5380" max="5380" width="10.42578125" style="18" customWidth="1"/>
    <col min="5381" max="5381" width="12.85546875" style="18" customWidth="1"/>
    <col min="5382" max="5382" width="15.85546875" style="18" customWidth="1"/>
    <col min="5383" max="5383" width="18.140625" style="18" customWidth="1"/>
    <col min="5384" max="5384" width="15.5703125" style="18" customWidth="1"/>
    <col min="5385" max="5385" width="14.7109375" style="18" customWidth="1"/>
    <col min="5386" max="5386" width="13.28515625" style="18" bestFit="1" customWidth="1"/>
    <col min="5387" max="5387" width="12.140625" style="18" bestFit="1" customWidth="1"/>
    <col min="5388" max="5388" width="16.42578125" style="18" customWidth="1"/>
    <col min="5389" max="5389" width="11.85546875" style="18" customWidth="1"/>
    <col min="5390" max="5390" width="41" style="18" customWidth="1"/>
    <col min="5391" max="5392" width="11.42578125" style="18"/>
    <col min="5393" max="5393" width="13.7109375" style="18" customWidth="1"/>
    <col min="5394" max="5394" width="12.42578125" style="18" bestFit="1" customWidth="1"/>
    <col min="5395" max="5395" width="18.42578125" style="18" customWidth="1"/>
    <col min="5396" max="5632" width="11.42578125" style="18"/>
    <col min="5633" max="5633" width="18.140625" style="18" customWidth="1"/>
    <col min="5634" max="5634" width="14" style="18" customWidth="1"/>
    <col min="5635" max="5635" width="7.5703125" style="18" customWidth="1"/>
    <col min="5636" max="5636" width="10.42578125" style="18" customWidth="1"/>
    <col min="5637" max="5637" width="12.85546875" style="18" customWidth="1"/>
    <col min="5638" max="5638" width="15.85546875" style="18" customWidth="1"/>
    <col min="5639" max="5639" width="18.140625" style="18" customWidth="1"/>
    <col min="5640" max="5640" width="15.5703125" style="18" customWidth="1"/>
    <col min="5641" max="5641" width="14.7109375" style="18" customWidth="1"/>
    <col min="5642" max="5642" width="13.28515625" style="18" bestFit="1" customWidth="1"/>
    <col min="5643" max="5643" width="12.140625" style="18" bestFit="1" customWidth="1"/>
    <col min="5644" max="5644" width="16.42578125" style="18" customWidth="1"/>
    <col min="5645" max="5645" width="11.85546875" style="18" customWidth="1"/>
    <col min="5646" max="5646" width="41" style="18" customWidth="1"/>
    <col min="5647" max="5648" width="11.42578125" style="18"/>
    <col min="5649" max="5649" width="13.7109375" style="18" customWidth="1"/>
    <col min="5650" max="5650" width="12.42578125" style="18" bestFit="1" customWidth="1"/>
    <col min="5651" max="5651" width="18.42578125" style="18" customWidth="1"/>
    <col min="5652" max="5888" width="11.42578125" style="18"/>
    <col min="5889" max="5889" width="18.140625" style="18" customWidth="1"/>
    <col min="5890" max="5890" width="14" style="18" customWidth="1"/>
    <col min="5891" max="5891" width="7.5703125" style="18" customWidth="1"/>
    <col min="5892" max="5892" width="10.42578125" style="18" customWidth="1"/>
    <col min="5893" max="5893" width="12.85546875" style="18" customWidth="1"/>
    <col min="5894" max="5894" width="15.85546875" style="18" customWidth="1"/>
    <col min="5895" max="5895" width="18.140625" style="18" customWidth="1"/>
    <col min="5896" max="5896" width="15.5703125" style="18" customWidth="1"/>
    <col min="5897" max="5897" width="14.7109375" style="18" customWidth="1"/>
    <col min="5898" max="5898" width="13.28515625" style="18" bestFit="1" customWidth="1"/>
    <col min="5899" max="5899" width="12.140625" style="18" bestFit="1" customWidth="1"/>
    <col min="5900" max="5900" width="16.42578125" style="18" customWidth="1"/>
    <col min="5901" max="5901" width="11.85546875" style="18" customWidth="1"/>
    <col min="5902" max="5902" width="41" style="18" customWidth="1"/>
    <col min="5903" max="5904" width="11.42578125" style="18"/>
    <col min="5905" max="5905" width="13.7109375" style="18" customWidth="1"/>
    <col min="5906" max="5906" width="12.42578125" style="18" bestFit="1" customWidth="1"/>
    <col min="5907" max="5907" width="18.42578125" style="18" customWidth="1"/>
    <col min="5908" max="6144" width="11.42578125" style="18"/>
    <col min="6145" max="6145" width="18.140625" style="18" customWidth="1"/>
    <col min="6146" max="6146" width="14" style="18" customWidth="1"/>
    <col min="6147" max="6147" width="7.5703125" style="18" customWidth="1"/>
    <col min="6148" max="6148" width="10.42578125" style="18" customWidth="1"/>
    <col min="6149" max="6149" width="12.85546875" style="18" customWidth="1"/>
    <col min="6150" max="6150" width="15.85546875" style="18" customWidth="1"/>
    <col min="6151" max="6151" width="18.140625" style="18" customWidth="1"/>
    <col min="6152" max="6152" width="15.5703125" style="18" customWidth="1"/>
    <col min="6153" max="6153" width="14.7109375" style="18" customWidth="1"/>
    <col min="6154" max="6154" width="13.28515625" style="18" bestFit="1" customWidth="1"/>
    <col min="6155" max="6155" width="12.140625" style="18" bestFit="1" customWidth="1"/>
    <col min="6156" max="6156" width="16.42578125" style="18" customWidth="1"/>
    <col min="6157" max="6157" width="11.85546875" style="18" customWidth="1"/>
    <col min="6158" max="6158" width="41" style="18" customWidth="1"/>
    <col min="6159" max="6160" width="11.42578125" style="18"/>
    <col min="6161" max="6161" width="13.7109375" style="18" customWidth="1"/>
    <col min="6162" max="6162" width="12.42578125" style="18" bestFit="1" customWidth="1"/>
    <col min="6163" max="6163" width="18.42578125" style="18" customWidth="1"/>
    <col min="6164" max="6400" width="11.42578125" style="18"/>
    <col min="6401" max="6401" width="18.140625" style="18" customWidth="1"/>
    <col min="6402" max="6402" width="14" style="18" customWidth="1"/>
    <col min="6403" max="6403" width="7.5703125" style="18" customWidth="1"/>
    <col min="6404" max="6404" width="10.42578125" style="18" customWidth="1"/>
    <col min="6405" max="6405" width="12.85546875" style="18" customWidth="1"/>
    <col min="6406" max="6406" width="15.85546875" style="18" customWidth="1"/>
    <col min="6407" max="6407" width="18.140625" style="18" customWidth="1"/>
    <col min="6408" max="6408" width="15.5703125" style="18" customWidth="1"/>
    <col min="6409" max="6409" width="14.7109375" style="18" customWidth="1"/>
    <col min="6410" max="6410" width="13.28515625" style="18" bestFit="1" customWidth="1"/>
    <col min="6411" max="6411" width="12.140625" style="18" bestFit="1" customWidth="1"/>
    <col min="6412" max="6412" width="16.42578125" style="18" customWidth="1"/>
    <col min="6413" max="6413" width="11.85546875" style="18" customWidth="1"/>
    <col min="6414" max="6414" width="41" style="18" customWidth="1"/>
    <col min="6415" max="6416" width="11.42578125" style="18"/>
    <col min="6417" max="6417" width="13.7109375" style="18" customWidth="1"/>
    <col min="6418" max="6418" width="12.42578125" style="18" bestFit="1" customWidth="1"/>
    <col min="6419" max="6419" width="18.42578125" style="18" customWidth="1"/>
    <col min="6420" max="6656" width="11.42578125" style="18"/>
    <col min="6657" max="6657" width="18.140625" style="18" customWidth="1"/>
    <col min="6658" max="6658" width="14" style="18" customWidth="1"/>
    <col min="6659" max="6659" width="7.5703125" style="18" customWidth="1"/>
    <col min="6660" max="6660" width="10.42578125" style="18" customWidth="1"/>
    <col min="6661" max="6661" width="12.85546875" style="18" customWidth="1"/>
    <col min="6662" max="6662" width="15.85546875" style="18" customWidth="1"/>
    <col min="6663" max="6663" width="18.140625" style="18" customWidth="1"/>
    <col min="6664" max="6664" width="15.5703125" style="18" customWidth="1"/>
    <col min="6665" max="6665" width="14.7109375" style="18" customWidth="1"/>
    <col min="6666" max="6666" width="13.28515625" style="18" bestFit="1" customWidth="1"/>
    <col min="6667" max="6667" width="12.140625" style="18" bestFit="1" customWidth="1"/>
    <col min="6668" max="6668" width="16.42578125" style="18" customWidth="1"/>
    <col min="6669" max="6669" width="11.85546875" style="18" customWidth="1"/>
    <col min="6670" max="6670" width="41" style="18" customWidth="1"/>
    <col min="6671" max="6672" width="11.42578125" style="18"/>
    <col min="6673" max="6673" width="13.7109375" style="18" customWidth="1"/>
    <col min="6674" max="6674" width="12.42578125" style="18" bestFit="1" customWidth="1"/>
    <col min="6675" max="6675" width="18.42578125" style="18" customWidth="1"/>
    <col min="6676" max="6912" width="11.42578125" style="18"/>
    <col min="6913" max="6913" width="18.140625" style="18" customWidth="1"/>
    <col min="6914" max="6914" width="14" style="18" customWidth="1"/>
    <col min="6915" max="6915" width="7.5703125" style="18" customWidth="1"/>
    <col min="6916" max="6916" width="10.42578125" style="18" customWidth="1"/>
    <col min="6917" max="6917" width="12.85546875" style="18" customWidth="1"/>
    <col min="6918" max="6918" width="15.85546875" style="18" customWidth="1"/>
    <col min="6919" max="6919" width="18.140625" style="18" customWidth="1"/>
    <col min="6920" max="6920" width="15.5703125" style="18" customWidth="1"/>
    <col min="6921" max="6921" width="14.7109375" style="18" customWidth="1"/>
    <col min="6922" max="6922" width="13.28515625" style="18" bestFit="1" customWidth="1"/>
    <col min="6923" max="6923" width="12.140625" style="18" bestFit="1" customWidth="1"/>
    <col min="6924" max="6924" width="16.42578125" style="18" customWidth="1"/>
    <col min="6925" max="6925" width="11.85546875" style="18" customWidth="1"/>
    <col min="6926" max="6926" width="41" style="18" customWidth="1"/>
    <col min="6927" max="6928" width="11.42578125" style="18"/>
    <col min="6929" max="6929" width="13.7109375" style="18" customWidth="1"/>
    <col min="6930" max="6930" width="12.42578125" style="18" bestFit="1" customWidth="1"/>
    <col min="6931" max="6931" width="18.42578125" style="18" customWidth="1"/>
    <col min="6932" max="7168" width="11.42578125" style="18"/>
    <col min="7169" max="7169" width="18.140625" style="18" customWidth="1"/>
    <col min="7170" max="7170" width="14" style="18" customWidth="1"/>
    <col min="7171" max="7171" width="7.5703125" style="18" customWidth="1"/>
    <col min="7172" max="7172" width="10.42578125" style="18" customWidth="1"/>
    <col min="7173" max="7173" width="12.85546875" style="18" customWidth="1"/>
    <col min="7174" max="7174" width="15.85546875" style="18" customWidth="1"/>
    <col min="7175" max="7175" width="18.140625" style="18" customWidth="1"/>
    <col min="7176" max="7176" width="15.5703125" style="18" customWidth="1"/>
    <col min="7177" max="7177" width="14.7109375" style="18" customWidth="1"/>
    <col min="7178" max="7178" width="13.28515625" style="18" bestFit="1" customWidth="1"/>
    <col min="7179" max="7179" width="12.140625" style="18" bestFit="1" customWidth="1"/>
    <col min="7180" max="7180" width="16.42578125" style="18" customWidth="1"/>
    <col min="7181" max="7181" width="11.85546875" style="18" customWidth="1"/>
    <col min="7182" max="7182" width="41" style="18" customWidth="1"/>
    <col min="7183" max="7184" width="11.42578125" style="18"/>
    <col min="7185" max="7185" width="13.7109375" style="18" customWidth="1"/>
    <col min="7186" max="7186" width="12.42578125" style="18" bestFit="1" customWidth="1"/>
    <col min="7187" max="7187" width="18.42578125" style="18" customWidth="1"/>
    <col min="7188" max="7424" width="11.42578125" style="18"/>
    <col min="7425" max="7425" width="18.140625" style="18" customWidth="1"/>
    <col min="7426" max="7426" width="14" style="18" customWidth="1"/>
    <col min="7427" max="7427" width="7.5703125" style="18" customWidth="1"/>
    <col min="7428" max="7428" width="10.42578125" style="18" customWidth="1"/>
    <col min="7429" max="7429" width="12.85546875" style="18" customWidth="1"/>
    <col min="7430" max="7430" width="15.85546875" style="18" customWidth="1"/>
    <col min="7431" max="7431" width="18.140625" style="18" customWidth="1"/>
    <col min="7432" max="7432" width="15.5703125" style="18" customWidth="1"/>
    <col min="7433" max="7433" width="14.7109375" style="18" customWidth="1"/>
    <col min="7434" max="7434" width="13.28515625" style="18" bestFit="1" customWidth="1"/>
    <col min="7435" max="7435" width="12.140625" style="18" bestFit="1" customWidth="1"/>
    <col min="7436" max="7436" width="16.42578125" style="18" customWidth="1"/>
    <col min="7437" max="7437" width="11.85546875" style="18" customWidth="1"/>
    <col min="7438" max="7438" width="41" style="18" customWidth="1"/>
    <col min="7439" max="7440" width="11.42578125" style="18"/>
    <col min="7441" max="7441" width="13.7109375" style="18" customWidth="1"/>
    <col min="7442" max="7442" width="12.42578125" style="18" bestFit="1" customWidth="1"/>
    <col min="7443" max="7443" width="18.42578125" style="18" customWidth="1"/>
    <col min="7444" max="7680" width="11.42578125" style="18"/>
    <col min="7681" max="7681" width="18.140625" style="18" customWidth="1"/>
    <col min="7682" max="7682" width="14" style="18" customWidth="1"/>
    <col min="7683" max="7683" width="7.5703125" style="18" customWidth="1"/>
    <col min="7684" max="7684" width="10.42578125" style="18" customWidth="1"/>
    <col min="7685" max="7685" width="12.85546875" style="18" customWidth="1"/>
    <col min="7686" max="7686" width="15.85546875" style="18" customWidth="1"/>
    <col min="7687" max="7687" width="18.140625" style="18" customWidth="1"/>
    <col min="7688" max="7688" width="15.5703125" style="18" customWidth="1"/>
    <col min="7689" max="7689" width="14.7109375" style="18" customWidth="1"/>
    <col min="7690" max="7690" width="13.28515625" style="18" bestFit="1" customWidth="1"/>
    <col min="7691" max="7691" width="12.140625" style="18" bestFit="1" customWidth="1"/>
    <col min="7692" max="7692" width="16.42578125" style="18" customWidth="1"/>
    <col min="7693" max="7693" width="11.85546875" style="18" customWidth="1"/>
    <col min="7694" max="7694" width="41" style="18" customWidth="1"/>
    <col min="7695" max="7696" width="11.42578125" style="18"/>
    <col min="7697" max="7697" width="13.7109375" style="18" customWidth="1"/>
    <col min="7698" max="7698" width="12.42578125" style="18" bestFit="1" customWidth="1"/>
    <col min="7699" max="7699" width="18.42578125" style="18" customWidth="1"/>
    <col min="7700" max="7936" width="11.42578125" style="18"/>
    <col min="7937" max="7937" width="18.140625" style="18" customWidth="1"/>
    <col min="7938" max="7938" width="14" style="18" customWidth="1"/>
    <col min="7939" max="7939" width="7.5703125" style="18" customWidth="1"/>
    <col min="7940" max="7940" width="10.42578125" style="18" customWidth="1"/>
    <col min="7941" max="7941" width="12.85546875" style="18" customWidth="1"/>
    <col min="7942" max="7942" width="15.85546875" style="18" customWidth="1"/>
    <col min="7943" max="7943" width="18.140625" style="18" customWidth="1"/>
    <col min="7944" max="7944" width="15.5703125" style="18" customWidth="1"/>
    <col min="7945" max="7945" width="14.7109375" style="18" customWidth="1"/>
    <col min="7946" max="7946" width="13.28515625" style="18" bestFit="1" customWidth="1"/>
    <col min="7947" max="7947" width="12.140625" style="18" bestFit="1" customWidth="1"/>
    <col min="7948" max="7948" width="16.42578125" style="18" customWidth="1"/>
    <col min="7949" max="7949" width="11.85546875" style="18" customWidth="1"/>
    <col min="7950" max="7950" width="41" style="18" customWidth="1"/>
    <col min="7951" max="7952" width="11.42578125" style="18"/>
    <col min="7953" max="7953" width="13.7109375" style="18" customWidth="1"/>
    <col min="7954" max="7954" width="12.42578125" style="18" bestFit="1" customWidth="1"/>
    <col min="7955" max="7955" width="18.42578125" style="18" customWidth="1"/>
    <col min="7956" max="8192" width="11.42578125" style="18"/>
    <col min="8193" max="8193" width="18.140625" style="18" customWidth="1"/>
    <col min="8194" max="8194" width="14" style="18" customWidth="1"/>
    <col min="8195" max="8195" width="7.5703125" style="18" customWidth="1"/>
    <col min="8196" max="8196" width="10.42578125" style="18" customWidth="1"/>
    <col min="8197" max="8197" width="12.85546875" style="18" customWidth="1"/>
    <col min="8198" max="8198" width="15.85546875" style="18" customWidth="1"/>
    <col min="8199" max="8199" width="18.140625" style="18" customWidth="1"/>
    <col min="8200" max="8200" width="15.5703125" style="18" customWidth="1"/>
    <col min="8201" max="8201" width="14.7109375" style="18" customWidth="1"/>
    <col min="8202" max="8202" width="13.28515625" style="18" bestFit="1" customWidth="1"/>
    <col min="8203" max="8203" width="12.140625" style="18" bestFit="1" customWidth="1"/>
    <col min="8204" max="8204" width="16.42578125" style="18" customWidth="1"/>
    <col min="8205" max="8205" width="11.85546875" style="18" customWidth="1"/>
    <col min="8206" max="8206" width="41" style="18" customWidth="1"/>
    <col min="8207" max="8208" width="11.42578125" style="18"/>
    <col min="8209" max="8209" width="13.7109375" style="18" customWidth="1"/>
    <col min="8210" max="8210" width="12.42578125" style="18" bestFit="1" customWidth="1"/>
    <col min="8211" max="8211" width="18.42578125" style="18" customWidth="1"/>
    <col min="8212" max="8448" width="11.42578125" style="18"/>
    <col min="8449" max="8449" width="18.140625" style="18" customWidth="1"/>
    <col min="8450" max="8450" width="14" style="18" customWidth="1"/>
    <col min="8451" max="8451" width="7.5703125" style="18" customWidth="1"/>
    <col min="8452" max="8452" width="10.42578125" style="18" customWidth="1"/>
    <col min="8453" max="8453" width="12.85546875" style="18" customWidth="1"/>
    <col min="8454" max="8454" width="15.85546875" style="18" customWidth="1"/>
    <col min="8455" max="8455" width="18.140625" style="18" customWidth="1"/>
    <col min="8456" max="8456" width="15.5703125" style="18" customWidth="1"/>
    <col min="8457" max="8457" width="14.7109375" style="18" customWidth="1"/>
    <col min="8458" max="8458" width="13.28515625" style="18" bestFit="1" customWidth="1"/>
    <col min="8459" max="8459" width="12.140625" style="18" bestFit="1" customWidth="1"/>
    <col min="8460" max="8460" width="16.42578125" style="18" customWidth="1"/>
    <col min="8461" max="8461" width="11.85546875" style="18" customWidth="1"/>
    <col min="8462" max="8462" width="41" style="18" customWidth="1"/>
    <col min="8463" max="8464" width="11.42578125" style="18"/>
    <col min="8465" max="8465" width="13.7109375" style="18" customWidth="1"/>
    <col min="8466" max="8466" width="12.42578125" style="18" bestFit="1" customWidth="1"/>
    <col min="8467" max="8467" width="18.42578125" style="18" customWidth="1"/>
    <col min="8468" max="8704" width="11.42578125" style="18"/>
    <col min="8705" max="8705" width="18.140625" style="18" customWidth="1"/>
    <col min="8706" max="8706" width="14" style="18" customWidth="1"/>
    <col min="8707" max="8707" width="7.5703125" style="18" customWidth="1"/>
    <col min="8708" max="8708" width="10.42578125" style="18" customWidth="1"/>
    <col min="8709" max="8709" width="12.85546875" style="18" customWidth="1"/>
    <col min="8710" max="8710" width="15.85546875" style="18" customWidth="1"/>
    <col min="8711" max="8711" width="18.140625" style="18" customWidth="1"/>
    <col min="8712" max="8712" width="15.5703125" style="18" customWidth="1"/>
    <col min="8713" max="8713" width="14.7109375" style="18" customWidth="1"/>
    <col min="8714" max="8714" width="13.28515625" style="18" bestFit="1" customWidth="1"/>
    <col min="8715" max="8715" width="12.140625" style="18" bestFit="1" customWidth="1"/>
    <col min="8716" max="8716" width="16.42578125" style="18" customWidth="1"/>
    <col min="8717" max="8717" width="11.85546875" style="18" customWidth="1"/>
    <col min="8718" max="8718" width="41" style="18" customWidth="1"/>
    <col min="8719" max="8720" width="11.42578125" style="18"/>
    <col min="8721" max="8721" width="13.7109375" style="18" customWidth="1"/>
    <col min="8722" max="8722" width="12.42578125" style="18" bestFit="1" customWidth="1"/>
    <col min="8723" max="8723" width="18.42578125" style="18" customWidth="1"/>
    <col min="8724" max="8960" width="11.42578125" style="18"/>
    <col min="8961" max="8961" width="18.140625" style="18" customWidth="1"/>
    <col min="8962" max="8962" width="14" style="18" customWidth="1"/>
    <col min="8963" max="8963" width="7.5703125" style="18" customWidth="1"/>
    <col min="8964" max="8964" width="10.42578125" style="18" customWidth="1"/>
    <col min="8965" max="8965" width="12.85546875" style="18" customWidth="1"/>
    <col min="8966" max="8966" width="15.85546875" style="18" customWidth="1"/>
    <col min="8967" max="8967" width="18.140625" style="18" customWidth="1"/>
    <col min="8968" max="8968" width="15.5703125" style="18" customWidth="1"/>
    <col min="8969" max="8969" width="14.7109375" style="18" customWidth="1"/>
    <col min="8970" max="8970" width="13.28515625" style="18" bestFit="1" customWidth="1"/>
    <col min="8971" max="8971" width="12.140625" style="18" bestFit="1" customWidth="1"/>
    <col min="8972" max="8972" width="16.42578125" style="18" customWidth="1"/>
    <col min="8973" max="8973" width="11.85546875" style="18" customWidth="1"/>
    <col min="8974" max="8974" width="41" style="18" customWidth="1"/>
    <col min="8975" max="8976" width="11.42578125" style="18"/>
    <col min="8977" max="8977" width="13.7109375" style="18" customWidth="1"/>
    <col min="8978" max="8978" width="12.42578125" style="18" bestFit="1" customWidth="1"/>
    <col min="8979" max="8979" width="18.42578125" style="18" customWidth="1"/>
    <col min="8980" max="9216" width="11.42578125" style="18"/>
    <col min="9217" max="9217" width="18.140625" style="18" customWidth="1"/>
    <col min="9218" max="9218" width="14" style="18" customWidth="1"/>
    <col min="9219" max="9219" width="7.5703125" style="18" customWidth="1"/>
    <col min="9220" max="9220" width="10.42578125" style="18" customWidth="1"/>
    <col min="9221" max="9221" width="12.85546875" style="18" customWidth="1"/>
    <col min="9222" max="9222" width="15.85546875" style="18" customWidth="1"/>
    <col min="9223" max="9223" width="18.140625" style="18" customWidth="1"/>
    <col min="9224" max="9224" width="15.5703125" style="18" customWidth="1"/>
    <col min="9225" max="9225" width="14.7109375" style="18" customWidth="1"/>
    <col min="9226" max="9226" width="13.28515625" style="18" bestFit="1" customWidth="1"/>
    <col min="9227" max="9227" width="12.140625" style="18" bestFit="1" customWidth="1"/>
    <col min="9228" max="9228" width="16.42578125" style="18" customWidth="1"/>
    <col min="9229" max="9229" width="11.85546875" style="18" customWidth="1"/>
    <col min="9230" max="9230" width="41" style="18" customWidth="1"/>
    <col min="9231" max="9232" width="11.42578125" style="18"/>
    <col min="9233" max="9233" width="13.7109375" style="18" customWidth="1"/>
    <col min="9234" max="9234" width="12.42578125" style="18" bestFit="1" customWidth="1"/>
    <col min="9235" max="9235" width="18.42578125" style="18" customWidth="1"/>
    <col min="9236" max="9472" width="11.42578125" style="18"/>
    <col min="9473" max="9473" width="18.140625" style="18" customWidth="1"/>
    <col min="9474" max="9474" width="14" style="18" customWidth="1"/>
    <col min="9475" max="9475" width="7.5703125" style="18" customWidth="1"/>
    <col min="9476" max="9476" width="10.42578125" style="18" customWidth="1"/>
    <col min="9477" max="9477" width="12.85546875" style="18" customWidth="1"/>
    <col min="9478" max="9478" width="15.85546875" style="18" customWidth="1"/>
    <col min="9479" max="9479" width="18.140625" style="18" customWidth="1"/>
    <col min="9480" max="9480" width="15.5703125" style="18" customWidth="1"/>
    <col min="9481" max="9481" width="14.7109375" style="18" customWidth="1"/>
    <col min="9482" max="9482" width="13.28515625" style="18" bestFit="1" customWidth="1"/>
    <col min="9483" max="9483" width="12.140625" style="18" bestFit="1" customWidth="1"/>
    <col min="9484" max="9484" width="16.42578125" style="18" customWidth="1"/>
    <col min="9485" max="9485" width="11.85546875" style="18" customWidth="1"/>
    <col min="9486" max="9486" width="41" style="18" customWidth="1"/>
    <col min="9487" max="9488" width="11.42578125" style="18"/>
    <col min="9489" max="9489" width="13.7109375" style="18" customWidth="1"/>
    <col min="9490" max="9490" width="12.42578125" style="18" bestFit="1" customWidth="1"/>
    <col min="9491" max="9491" width="18.42578125" style="18" customWidth="1"/>
    <col min="9492" max="9728" width="11.42578125" style="18"/>
    <col min="9729" max="9729" width="18.140625" style="18" customWidth="1"/>
    <col min="9730" max="9730" width="14" style="18" customWidth="1"/>
    <col min="9731" max="9731" width="7.5703125" style="18" customWidth="1"/>
    <col min="9732" max="9732" width="10.42578125" style="18" customWidth="1"/>
    <col min="9733" max="9733" width="12.85546875" style="18" customWidth="1"/>
    <col min="9734" max="9734" width="15.85546875" style="18" customWidth="1"/>
    <col min="9735" max="9735" width="18.140625" style="18" customWidth="1"/>
    <col min="9736" max="9736" width="15.5703125" style="18" customWidth="1"/>
    <col min="9737" max="9737" width="14.7109375" style="18" customWidth="1"/>
    <col min="9738" max="9738" width="13.28515625" style="18" bestFit="1" customWidth="1"/>
    <col min="9739" max="9739" width="12.140625" style="18" bestFit="1" customWidth="1"/>
    <col min="9740" max="9740" width="16.42578125" style="18" customWidth="1"/>
    <col min="9741" max="9741" width="11.85546875" style="18" customWidth="1"/>
    <col min="9742" max="9742" width="41" style="18" customWidth="1"/>
    <col min="9743" max="9744" width="11.42578125" style="18"/>
    <col min="9745" max="9745" width="13.7109375" style="18" customWidth="1"/>
    <col min="9746" max="9746" width="12.42578125" style="18" bestFit="1" customWidth="1"/>
    <col min="9747" max="9747" width="18.42578125" style="18" customWidth="1"/>
    <col min="9748" max="9984" width="11.42578125" style="18"/>
    <col min="9985" max="9985" width="18.140625" style="18" customWidth="1"/>
    <col min="9986" max="9986" width="14" style="18" customWidth="1"/>
    <col min="9987" max="9987" width="7.5703125" style="18" customWidth="1"/>
    <col min="9988" max="9988" width="10.42578125" style="18" customWidth="1"/>
    <col min="9989" max="9989" width="12.85546875" style="18" customWidth="1"/>
    <col min="9990" max="9990" width="15.85546875" style="18" customWidth="1"/>
    <col min="9991" max="9991" width="18.140625" style="18" customWidth="1"/>
    <col min="9992" max="9992" width="15.5703125" style="18" customWidth="1"/>
    <col min="9993" max="9993" width="14.7109375" style="18" customWidth="1"/>
    <col min="9994" max="9994" width="13.28515625" style="18" bestFit="1" customWidth="1"/>
    <col min="9995" max="9995" width="12.140625" style="18" bestFit="1" customWidth="1"/>
    <col min="9996" max="9996" width="16.42578125" style="18" customWidth="1"/>
    <col min="9997" max="9997" width="11.85546875" style="18" customWidth="1"/>
    <col min="9998" max="9998" width="41" style="18" customWidth="1"/>
    <col min="9999" max="10000" width="11.42578125" style="18"/>
    <col min="10001" max="10001" width="13.7109375" style="18" customWidth="1"/>
    <col min="10002" max="10002" width="12.42578125" style="18" bestFit="1" customWidth="1"/>
    <col min="10003" max="10003" width="18.42578125" style="18" customWidth="1"/>
    <col min="10004" max="10240" width="11.42578125" style="18"/>
    <col min="10241" max="10241" width="18.140625" style="18" customWidth="1"/>
    <col min="10242" max="10242" width="14" style="18" customWidth="1"/>
    <col min="10243" max="10243" width="7.5703125" style="18" customWidth="1"/>
    <col min="10244" max="10244" width="10.42578125" style="18" customWidth="1"/>
    <col min="10245" max="10245" width="12.85546875" style="18" customWidth="1"/>
    <col min="10246" max="10246" width="15.85546875" style="18" customWidth="1"/>
    <col min="10247" max="10247" width="18.140625" style="18" customWidth="1"/>
    <col min="10248" max="10248" width="15.5703125" style="18" customWidth="1"/>
    <col min="10249" max="10249" width="14.7109375" style="18" customWidth="1"/>
    <col min="10250" max="10250" width="13.28515625" style="18" bestFit="1" customWidth="1"/>
    <col min="10251" max="10251" width="12.140625" style="18" bestFit="1" customWidth="1"/>
    <col min="10252" max="10252" width="16.42578125" style="18" customWidth="1"/>
    <col min="10253" max="10253" width="11.85546875" style="18" customWidth="1"/>
    <col min="10254" max="10254" width="41" style="18" customWidth="1"/>
    <col min="10255" max="10256" width="11.42578125" style="18"/>
    <col min="10257" max="10257" width="13.7109375" style="18" customWidth="1"/>
    <col min="10258" max="10258" width="12.42578125" style="18" bestFit="1" customWidth="1"/>
    <col min="10259" max="10259" width="18.42578125" style="18" customWidth="1"/>
    <col min="10260" max="10496" width="11.42578125" style="18"/>
    <col min="10497" max="10497" width="18.140625" style="18" customWidth="1"/>
    <col min="10498" max="10498" width="14" style="18" customWidth="1"/>
    <col min="10499" max="10499" width="7.5703125" style="18" customWidth="1"/>
    <col min="10500" max="10500" width="10.42578125" style="18" customWidth="1"/>
    <col min="10501" max="10501" width="12.85546875" style="18" customWidth="1"/>
    <col min="10502" max="10502" width="15.85546875" style="18" customWidth="1"/>
    <col min="10503" max="10503" width="18.140625" style="18" customWidth="1"/>
    <col min="10504" max="10504" width="15.5703125" style="18" customWidth="1"/>
    <col min="10505" max="10505" width="14.7109375" style="18" customWidth="1"/>
    <col min="10506" max="10506" width="13.28515625" style="18" bestFit="1" customWidth="1"/>
    <col min="10507" max="10507" width="12.140625" style="18" bestFit="1" customWidth="1"/>
    <col min="10508" max="10508" width="16.42578125" style="18" customWidth="1"/>
    <col min="10509" max="10509" width="11.85546875" style="18" customWidth="1"/>
    <col min="10510" max="10510" width="41" style="18" customWidth="1"/>
    <col min="10511" max="10512" width="11.42578125" style="18"/>
    <col min="10513" max="10513" width="13.7109375" style="18" customWidth="1"/>
    <col min="10514" max="10514" width="12.42578125" style="18" bestFit="1" customWidth="1"/>
    <col min="10515" max="10515" width="18.42578125" style="18" customWidth="1"/>
    <col min="10516" max="10752" width="11.42578125" style="18"/>
    <col min="10753" max="10753" width="18.140625" style="18" customWidth="1"/>
    <col min="10754" max="10754" width="14" style="18" customWidth="1"/>
    <col min="10755" max="10755" width="7.5703125" style="18" customWidth="1"/>
    <col min="10756" max="10756" width="10.42578125" style="18" customWidth="1"/>
    <col min="10757" max="10757" width="12.85546875" style="18" customWidth="1"/>
    <col min="10758" max="10758" width="15.85546875" style="18" customWidth="1"/>
    <col min="10759" max="10759" width="18.140625" style="18" customWidth="1"/>
    <col min="10760" max="10760" width="15.5703125" style="18" customWidth="1"/>
    <col min="10761" max="10761" width="14.7109375" style="18" customWidth="1"/>
    <col min="10762" max="10762" width="13.28515625" style="18" bestFit="1" customWidth="1"/>
    <col min="10763" max="10763" width="12.140625" style="18" bestFit="1" customWidth="1"/>
    <col min="10764" max="10764" width="16.42578125" style="18" customWidth="1"/>
    <col min="10765" max="10765" width="11.85546875" style="18" customWidth="1"/>
    <col min="10766" max="10766" width="41" style="18" customWidth="1"/>
    <col min="10767" max="10768" width="11.42578125" style="18"/>
    <col min="10769" max="10769" width="13.7109375" style="18" customWidth="1"/>
    <col min="10770" max="10770" width="12.42578125" style="18" bestFit="1" customWidth="1"/>
    <col min="10771" max="10771" width="18.42578125" style="18" customWidth="1"/>
    <col min="10772" max="11008" width="11.42578125" style="18"/>
    <col min="11009" max="11009" width="18.140625" style="18" customWidth="1"/>
    <col min="11010" max="11010" width="14" style="18" customWidth="1"/>
    <col min="11011" max="11011" width="7.5703125" style="18" customWidth="1"/>
    <col min="11012" max="11012" width="10.42578125" style="18" customWidth="1"/>
    <col min="11013" max="11013" width="12.85546875" style="18" customWidth="1"/>
    <col min="11014" max="11014" width="15.85546875" style="18" customWidth="1"/>
    <col min="11015" max="11015" width="18.140625" style="18" customWidth="1"/>
    <col min="11016" max="11016" width="15.5703125" style="18" customWidth="1"/>
    <col min="11017" max="11017" width="14.7109375" style="18" customWidth="1"/>
    <col min="11018" max="11018" width="13.28515625" style="18" bestFit="1" customWidth="1"/>
    <col min="11019" max="11019" width="12.140625" style="18" bestFit="1" customWidth="1"/>
    <col min="11020" max="11020" width="16.42578125" style="18" customWidth="1"/>
    <col min="11021" max="11021" width="11.85546875" style="18" customWidth="1"/>
    <col min="11022" max="11022" width="41" style="18" customWidth="1"/>
    <col min="11023" max="11024" width="11.42578125" style="18"/>
    <col min="11025" max="11025" width="13.7109375" style="18" customWidth="1"/>
    <col min="11026" max="11026" width="12.42578125" style="18" bestFit="1" customWidth="1"/>
    <col min="11027" max="11027" width="18.42578125" style="18" customWidth="1"/>
    <col min="11028" max="11264" width="11.42578125" style="18"/>
    <col min="11265" max="11265" width="18.140625" style="18" customWidth="1"/>
    <col min="11266" max="11266" width="14" style="18" customWidth="1"/>
    <col min="11267" max="11267" width="7.5703125" style="18" customWidth="1"/>
    <col min="11268" max="11268" width="10.42578125" style="18" customWidth="1"/>
    <col min="11269" max="11269" width="12.85546875" style="18" customWidth="1"/>
    <col min="11270" max="11270" width="15.85546875" style="18" customWidth="1"/>
    <col min="11271" max="11271" width="18.140625" style="18" customWidth="1"/>
    <col min="11272" max="11272" width="15.5703125" style="18" customWidth="1"/>
    <col min="11273" max="11273" width="14.7109375" style="18" customWidth="1"/>
    <col min="11274" max="11274" width="13.28515625" style="18" bestFit="1" customWidth="1"/>
    <col min="11275" max="11275" width="12.140625" style="18" bestFit="1" customWidth="1"/>
    <col min="11276" max="11276" width="16.42578125" style="18" customWidth="1"/>
    <col min="11277" max="11277" width="11.85546875" style="18" customWidth="1"/>
    <col min="11278" max="11278" width="41" style="18" customWidth="1"/>
    <col min="11279" max="11280" width="11.42578125" style="18"/>
    <col min="11281" max="11281" width="13.7109375" style="18" customWidth="1"/>
    <col min="11282" max="11282" width="12.42578125" style="18" bestFit="1" customWidth="1"/>
    <col min="11283" max="11283" width="18.42578125" style="18" customWidth="1"/>
    <col min="11284" max="11520" width="11.42578125" style="18"/>
    <col min="11521" max="11521" width="18.140625" style="18" customWidth="1"/>
    <col min="11522" max="11522" width="14" style="18" customWidth="1"/>
    <col min="11523" max="11523" width="7.5703125" style="18" customWidth="1"/>
    <col min="11524" max="11524" width="10.42578125" style="18" customWidth="1"/>
    <col min="11525" max="11525" width="12.85546875" style="18" customWidth="1"/>
    <col min="11526" max="11526" width="15.85546875" style="18" customWidth="1"/>
    <col min="11527" max="11527" width="18.140625" style="18" customWidth="1"/>
    <col min="11528" max="11528" width="15.5703125" style="18" customWidth="1"/>
    <col min="11529" max="11529" width="14.7109375" style="18" customWidth="1"/>
    <col min="11530" max="11530" width="13.28515625" style="18" bestFit="1" customWidth="1"/>
    <col min="11531" max="11531" width="12.140625" style="18" bestFit="1" customWidth="1"/>
    <col min="11532" max="11532" width="16.42578125" style="18" customWidth="1"/>
    <col min="11533" max="11533" width="11.85546875" style="18" customWidth="1"/>
    <col min="11534" max="11534" width="41" style="18" customWidth="1"/>
    <col min="11535" max="11536" width="11.42578125" style="18"/>
    <col min="11537" max="11537" width="13.7109375" style="18" customWidth="1"/>
    <col min="11538" max="11538" width="12.42578125" style="18" bestFit="1" customWidth="1"/>
    <col min="11539" max="11539" width="18.42578125" style="18" customWidth="1"/>
    <col min="11540" max="11776" width="11.42578125" style="18"/>
    <col min="11777" max="11777" width="18.140625" style="18" customWidth="1"/>
    <col min="11778" max="11778" width="14" style="18" customWidth="1"/>
    <col min="11779" max="11779" width="7.5703125" style="18" customWidth="1"/>
    <col min="11780" max="11780" width="10.42578125" style="18" customWidth="1"/>
    <col min="11781" max="11781" width="12.85546875" style="18" customWidth="1"/>
    <col min="11782" max="11782" width="15.85546875" style="18" customWidth="1"/>
    <col min="11783" max="11783" width="18.140625" style="18" customWidth="1"/>
    <col min="11784" max="11784" width="15.5703125" style="18" customWidth="1"/>
    <col min="11785" max="11785" width="14.7109375" style="18" customWidth="1"/>
    <col min="11786" max="11786" width="13.28515625" style="18" bestFit="1" customWidth="1"/>
    <col min="11787" max="11787" width="12.140625" style="18" bestFit="1" customWidth="1"/>
    <col min="11788" max="11788" width="16.42578125" style="18" customWidth="1"/>
    <col min="11789" max="11789" width="11.85546875" style="18" customWidth="1"/>
    <col min="11790" max="11790" width="41" style="18" customWidth="1"/>
    <col min="11791" max="11792" width="11.42578125" style="18"/>
    <col min="11793" max="11793" width="13.7109375" style="18" customWidth="1"/>
    <col min="11794" max="11794" width="12.42578125" style="18" bestFit="1" customWidth="1"/>
    <col min="11795" max="11795" width="18.42578125" style="18" customWidth="1"/>
    <col min="11796" max="12032" width="11.42578125" style="18"/>
    <col min="12033" max="12033" width="18.140625" style="18" customWidth="1"/>
    <col min="12034" max="12034" width="14" style="18" customWidth="1"/>
    <col min="12035" max="12035" width="7.5703125" style="18" customWidth="1"/>
    <col min="12036" max="12036" width="10.42578125" style="18" customWidth="1"/>
    <col min="12037" max="12037" width="12.85546875" style="18" customWidth="1"/>
    <col min="12038" max="12038" width="15.85546875" style="18" customWidth="1"/>
    <col min="12039" max="12039" width="18.140625" style="18" customWidth="1"/>
    <col min="12040" max="12040" width="15.5703125" style="18" customWidth="1"/>
    <col min="12041" max="12041" width="14.7109375" style="18" customWidth="1"/>
    <col min="12042" max="12042" width="13.28515625" style="18" bestFit="1" customWidth="1"/>
    <col min="12043" max="12043" width="12.140625" style="18" bestFit="1" customWidth="1"/>
    <col min="12044" max="12044" width="16.42578125" style="18" customWidth="1"/>
    <col min="12045" max="12045" width="11.85546875" style="18" customWidth="1"/>
    <col min="12046" max="12046" width="41" style="18" customWidth="1"/>
    <col min="12047" max="12048" width="11.42578125" style="18"/>
    <col min="12049" max="12049" width="13.7109375" style="18" customWidth="1"/>
    <col min="12050" max="12050" width="12.42578125" style="18" bestFit="1" customWidth="1"/>
    <col min="12051" max="12051" width="18.42578125" style="18" customWidth="1"/>
    <col min="12052" max="12288" width="11.42578125" style="18"/>
    <col min="12289" max="12289" width="18.140625" style="18" customWidth="1"/>
    <col min="12290" max="12290" width="14" style="18" customWidth="1"/>
    <col min="12291" max="12291" width="7.5703125" style="18" customWidth="1"/>
    <col min="12292" max="12292" width="10.42578125" style="18" customWidth="1"/>
    <col min="12293" max="12293" width="12.85546875" style="18" customWidth="1"/>
    <col min="12294" max="12294" width="15.85546875" style="18" customWidth="1"/>
    <col min="12295" max="12295" width="18.140625" style="18" customWidth="1"/>
    <col min="12296" max="12296" width="15.5703125" style="18" customWidth="1"/>
    <col min="12297" max="12297" width="14.7109375" style="18" customWidth="1"/>
    <col min="12298" max="12298" width="13.28515625" style="18" bestFit="1" customWidth="1"/>
    <col min="12299" max="12299" width="12.140625" style="18" bestFit="1" customWidth="1"/>
    <col min="12300" max="12300" width="16.42578125" style="18" customWidth="1"/>
    <col min="12301" max="12301" width="11.85546875" style="18" customWidth="1"/>
    <col min="12302" max="12302" width="41" style="18" customWidth="1"/>
    <col min="12303" max="12304" width="11.42578125" style="18"/>
    <col min="12305" max="12305" width="13.7109375" style="18" customWidth="1"/>
    <col min="12306" max="12306" width="12.42578125" style="18" bestFit="1" customWidth="1"/>
    <col min="12307" max="12307" width="18.42578125" style="18" customWidth="1"/>
    <col min="12308" max="12544" width="11.42578125" style="18"/>
    <col min="12545" max="12545" width="18.140625" style="18" customWidth="1"/>
    <col min="12546" max="12546" width="14" style="18" customWidth="1"/>
    <col min="12547" max="12547" width="7.5703125" style="18" customWidth="1"/>
    <col min="12548" max="12548" width="10.42578125" style="18" customWidth="1"/>
    <col min="12549" max="12549" width="12.85546875" style="18" customWidth="1"/>
    <col min="12550" max="12550" width="15.85546875" style="18" customWidth="1"/>
    <col min="12551" max="12551" width="18.140625" style="18" customWidth="1"/>
    <col min="12552" max="12552" width="15.5703125" style="18" customWidth="1"/>
    <col min="12553" max="12553" width="14.7109375" style="18" customWidth="1"/>
    <col min="12554" max="12554" width="13.28515625" style="18" bestFit="1" customWidth="1"/>
    <col min="12555" max="12555" width="12.140625" style="18" bestFit="1" customWidth="1"/>
    <col min="12556" max="12556" width="16.42578125" style="18" customWidth="1"/>
    <col min="12557" max="12557" width="11.85546875" style="18" customWidth="1"/>
    <col min="12558" max="12558" width="41" style="18" customWidth="1"/>
    <col min="12559" max="12560" width="11.42578125" style="18"/>
    <col min="12561" max="12561" width="13.7109375" style="18" customWidth="1"/>
    <col min="12562" max="12562" width="12.42578125" style="18" bestFit="1" customWidth="1"/>
    <col min="12563" max="12563" width="18.42578125" style="18" customWidth="1"/>
    <col min="12564" max="12800" width="11.42578125" style="18"/>
    <col min="12801" max="12801" width="18.140625" style="18" customWidth="1"/>
    <col min="12802" max="12802" width="14" style="18" customWidth="1"/>
    <col min="12803" max="12803" width="7.5703125" style="18" customWidth="1"/>
    <col min="12804" max="12804" width="10.42578125" style="18" customWidth="1"/>
    <col min="12805" max="12805" width="12.85546875" style="18" customWidth="1"/>
    <col min="12806" max="12806" width="15.85546875" style="18" customWidth="1"/>
    <col min="12807" max="12807" width="18.140625" style="18" customWidth="1"/>
    <col min="12808" max="12808" width="15.5703125" style="18" customWidth="1"/>
    <col min="12809" max="12809" width="14.7109375" style="18" customWidth="1"/>
    <col min="12810" max="12810" width="13.28515625" style="18" bestFit="1" customWidth="1"/>
    <col min="12811" max="12811" width="12.140625" style="18" bestFit="1" customWidth="1"/>
    <col min="12812" max="12812" width="16.42578125" style="18" customWidth="1"/>
    <col min="12813" max="12813" width="11.85546875" style="18" customWidth="1"/>
    <col min="12814" max="12814" width="41" style="18" customWidth="1"/>
    <col min="12815" max="12816" width="11.42578125" style="18"/>
    <col min="12817" max="12817" width="13.7109375" style="18" customWidth="1"/>
    <col min="12818" max="12818" width="12.42578125" style="18" bestFit="1" customWidth="1"/>
    <col min="12819" max="12819" width="18.42578125" style="18" customWidth="1"/>
    <col min="12820" max="13056" width="11.42578125" style="18"/>
    <col min="13057" max="13057" width="18.140625" style="18" customWidth="1"/>
    <col min="13058" max="13058" width="14" style="18" customWidth="1"/>
    <col min="13059" max="13059" width="7.5703125" style="18" customWidth="1"/>
    <col min="13060" max="13060" width="10.42578125" style="18" customWidth="1"/>
    <col min="13061" max="13061" width="12.85546875" style="18" customWidth="1"/>
    <col min="13062" max="13062" width="15.85546875" style="18" customWidth="1"/>
    <col min="13063" max="13063" width="18.140625" style="18" customWidth="1"/>
    <col min="13064" max="13064" width="15.5703125" style="18" customWidth="1"/>
    <col min="13065" max="13065" width="14.7109375" style="18" customWidth="1"/>
    <col min="13066" max="13066" width="13.28515625" style="18" bestFit="1" customWidth="1"/>
    <col min="13067" max="13067" width="12.140625" style="18" bestFit="1" customWidth="1"/>
    <col min="13068" max="13068" width="16.42578125" style="18" customWidth="1"/>
    <col min="13069" max="13069" width="11.85546875" style="18" customWidth="1"/>
    <col min="13070" max="13070" width="41" style="18" customWidth="1"/>
    <col min="13071" max="13072" width="11.42578125" style="18"/>
    <col min="13073" max="13073" width="13.7109375" style="18" customWidth="1"/>
    <col min="13074" max="13074" width="12.42578125" style="18" bestFit="1" customWidth="1"/>
    <col min="13075" max="13075" width="18.42578125" style="18" customWidth="1"/>
    <col min="13076" max="13312" width="11.42578125" style="18"/>
    <col min="13313" max="13313" width="18.140625" style="18" customWidth="1"/>
    <col min="13314" max="13314" width="14" style="18" customWidth="1"/>
    <col min="13315" max="13315" width="7.5703125" style="18" customWidth="1"/>
    <col min="13316" max="13316" width="10.42578125" style="18" customWidth="1"/>
    <col min="13317" max="13317" width="12.85546875" style="18" customWidth="1"/>
    <col min="13318" max="13318" width="15.85546875" style="18" customWidth="1"/>
    <col min="13319" max="13319" width="18.140625" style="18" customWidth="1"/>
    <col min="13320" max="13320" width="15.5703125" style="18" customWidth="1"/>
    <col min="13321" max="13321" width="14.7109375" style="18" customWidth="1"/>
    <col min="13322" max="13322" width="13.28515625" style="18" bestFit="1" customWidth="1"/>
    <col min="13323" max="13323" width="12.140625" style="18" bestFit="1" customWidth="1"/>
    <col min="13324" max="13324" width="16.42578125" style="18" customWidth="1"/>
    <col min="13325" max="13325" width="11.85546875" style="18" customWidth="1"/>
    <col min="13326" max="13326" width="41" style="18" customWidth="1"/>
    <col min="13327" max="13328" width="11.42578125" style="18"/>
    <col min="13329" max="13329" width="13.7109375" style="18" customWidth="1"/>
    <col min="13330" max="13330" width="12.42578125" style="18" bestFit="1" customWidth="1"/>
    <col min="13331" max="13331" width="18.42578125" style="18" customWidth="1"/>
    <col min="13332" max="13568" width="11.42578125" style="18"/>
    <col min="13569" max="13569" width="18.140625" style="18" customWidth="1"/>
    <col min="13570" max="13570" width="14" style="18" customWidth="1"/>
    <col min="13571" max="13571" width="7.5703125" style="18" customWidth="1"/>
    <col min="13572" max="13572" width="10.42578125" style="18" customWidth="1"/>
    <col min="13573" max="13573" width="12.85546875" style="18" customWidth="1"/>
    <col min="13574" max="13574" width="15.85546875" style="18" customWidth="1"/>
    <col min="13575" max="13575" width="18.140625" style="18" customWidth="1"/>
    <col min="13576" max="13576" width="15.5703125" style="18" customWidth="1"/>
    <col min="13577" max="13577" width="14.7109375" style="18" customWidth="1"/>
    <col min="13578" max="13578" width="13.28515625" style="18" bestFit="1" customWidth="1"/>
    <col min="13579" max="13579" width="12.140625" style="18" bestFit="1" customWidth="1"/>
    <col min="13580" max="13580" width="16.42578125" style="18" customWidth="1"/>
    <col min="13581" max="13581" width="11.85546875" style="18" customWidth="1"/>
    <col min="13582" max="13582" width="41" style="18" customWidth="1"/>
    <col min="13583" max="13584" width="11.42578125" style="18"/>
    <col min="13585" max="13585" width="13.7109375" style="18" customWidth="1"/>
    <col min="13586" max="13586" width="12.42578125" style="18" bestFit="1" customWidth="1"/>
    <col min="13587" max="13587" width="18.42578125" style="18" customWidth="1"/>
    <col min="13588" max="13824" width="11.42578125" style="18"/>
    <col min="13825" max="13825" width="18.140625" style="18" customWidth="1"/>
    <col min="13826" max="13826" width="14" style="18" customWidth="1"/>
    <col min="13827" max="13827" width="7.5703125" style="18" customWidth="1"/>
    <col min="13828" max="13828" width="10.42578125" style="18" customWidth="1"/>
    <col min="13829" max="13829" width="12.85546875" style="18" customWidth="1"/>
    <col min="13830" max="13830" width="15.85546875" style="18" customWidth="1"/>
    <col min="13831" max="13831" width="18.140625" style="18" customWidth="1"/>
    <col min="13832" max="13832" width="15.5703125" style="18" customWidth="1"/>
    <col min="13833" max="13833" width="14.7109375" style="18" customWidth="1"/>
    <col min="13834" max="13834" width="13.28515625" style="18" bestFit="1" customWidth="1"/>
    <col min="13835" max="13835" width="12.140625" style="18" bestFit="1" customWidth="1"/>
    <col min="13836" max="13836" width="16.42578125" style="18" customWidth="1"/>
    <col min="13837" max="13837" width="11.85546875" style="18" customWidth="1"/>
    <col min="13838" max="13838" width="41" style="18" customWidth="1"/>
    <col min="13839" max="13840" width="11.42578125" style="18"/>
    <col min="13841" max="13841" width="13.7109375" style="18" customWidth="1"/>
    <col min="13842" max="13842" width="12.42578125" style="18" bestFit="1" customWidth="1"/>
    <col min="13843" max="13843" width="18.42578125" style="18" customWidth="1"/>
    <col min="13844" max="14080" width="11.42578125" style="18"/>
    <col min="14081" max="14081" width="18.140625" style="18" customWidth="1"/>
    <col min="14082" max="14082" width="14" style="18" customWidth="1"/>
    <col min="14083" max="14083" width="7.5703125" style="18" customWidth="1"/>
    <col min="14084" max="14084" width="10.42578125" style="18" customWidth="1"/>
    <col min="14085" max="14085" width="12.85546875" style="18" customWidth="1"/>
    <col min="14086" max="14086" width="15.85546875" style="18" customWidth="1"/>
    <col min="14087" max="14087" width="18.140625" style="18" customWidth="1"/>
    <col min="14088" max="14088" width="15.5703125" style="18" customWidth="1"/>
    <col min="14089" max="14089" width="14.7109375" style="18" customWidth="1"/>
    <col min="14090" max="14090" width="13.28515625" style="18" bestFit="1" customWidth="1"/>
    <col min="14091" max="14091" width="12.140625" style="18" bestFit="1" customWidth="1"/>
    <col min="14092" max="14092" width="16.42578125" style="18" customWidth="1"/>
    <col min="14093" max="14093" width="11.85546875" style="18" customWidth="1"/>
    <col min="14094" max="14094" width="41" style="18" customWidth="1"/>
    <col min="14095" max="14096" width="11.42578125" style="18"/>
    <col min="14097" max="14097" width="13.7109375" style="18" customWidth="1"/>
    <col min="14098" max="14098" width="12.42578125" style="18" bestFit="1" customWidth="1"/>
    <col min="14099" max="14099" width="18.42578125" style="18" customWidth="1"/>
    <col min="14100" max="14336" width="11.42578125" style="18"/>
    <col min="14337" max="14337" width="18.140625" style="18" customWidth="1"/>
    <col min="14338" max="14338" width="14" style="18" customWidth="1"/>
    <col min="14339" max="14339" width="7.5703125" style="18" customWidth="1"/>
    <col min="14340" max="14340" width="10.42578125" style="18" customWidth="1"/>
    <col min="14341" max="14341" width="12.85546875" style="18" customWidth="1"/>
    <col min="14342" max="14342" width="15.85546875" style="18" customWidth="1"/>
    <col min="14343" max="14343" width="18.140625" style="18" customWidth="1"/>
    <col min="14344" max="14344" width="15.5703125" style="18" customWidth="1"/>
    <col min="14345" max="14345" width="14.7109375" style="18" customWidth="1"/>
    <col min="14346" max="14346" width="13.28515625" style="18" bestFit="1" customWidth="1"/>
    <col min="14347" max="14347" width="12.140625" style="18" bestFit="1" customWidth="1"/>
    <col min="14348" max="14348" width="16.42578125" style="18" customWidth="1"/>
    <col min="14349" max="14349" width="11.85546875" style="18" customWidth="1"/>
    <col min="14350" max="14350" width="41" style="18" customWidth="1"/>
    <col min="14351" max="14352" width="11.42578125" style="18"/>
    <col min="14353" max="14353" width="13.7109375" style="18" customWidth="1"/>
    <col min="14354" max="14354" width="12.42578125" style="18" bestFit="1" customWidth="1"/>
    <col min="14355" max="14355" width="18.42578125" style="18" customWidth="1"/>
    <col min="14356" max="14592" width="11.42578125" style="18"/>
    <col min="14593" max="14593" width="18.140625" style="18" customWidth="1"/>
    <col min="14594" max="14594" width="14" style="18" customWidth="1"/>
    <col min="14595" max="14595" width="7.5703125" style="18" customWidth="1"/>
    <col min="14596" max="14596" width="10.42578125" style="18" customWidth="1"/>
    <col min="14597" max="14597" width="12.85546875" style="18" customWidth="1"/>
    <col min="14598" max="14598" width="15.85546875" style="18" customWidth="1"/>
    <col min="14599" max="14599" width="18.140625" style="18" customWidth="1"/>
    <col min="14600" max="14600" width="15.5703125" style="18" customWidth="1"/>
    <col min="14601" max="14601" width="14.7109375" style="18" customWidth="1"/>
    <col min="14602" max="14602" width="13.28515625" style="18" bestFit="1" customWidth="1"/>
    <col min="14603" max="14603" width="12.140625" style="18" bestFit="1" customWidth="1"/>
    <col min="14604" max="14604" width="16.42578125" style="18" customWidth="1"/>
    <col min="14605" max="14605" width="11.85546875" style="18" customWidth="1"/>
    <col min="14606" max="14606" width="41" style="18" customWidth="1"/>
    <col min="14607" max="14608" width="11.42578125" style="18"/>
    <col min="14609" max="14609" width="13.7109375" style="18" customWidth="1"/>
    <col min="14610" max="14610" width="12.42578125" style="18" bestFit="1" customWidth="1"/>
    <col min="14611" max="14611" width="18.42578125" style="18" customWidth="1"/>
    <col min="14612" max="14848" width="11.42578125" style="18"/>
    <col min="14849" max="14849" width="18.140625" style="18" customWidth="1"/>
    <col min="14850" max="14850" width="14" style="18" customWidth="1"/>
    <col min="14851" max="14851" width="7.5703125" style="18" customWidth="1"/>
    <col min="14852" max="14852" width="10.42578125" style="18" customWidth="1"/>
    <col min="14853" max="14853" width="12.85546875" style="18" customWidth="1"/>
    <col min="14854" max="14854" width="15.85546875" style="18" customWidth="1"/>
    <col min="14855" max="14855" width="18.140625" style="18" customWidth="1"/>
    <col min="14856" max="14856" width="15.5703125" style="18" customWidth="1"/>
    <col min="14857" max="14857" width="14.7109375" style="18" customWidth="1"/>
    <col min="14858" max="14858" width="13.28515625" style="18" bestFit="1" customWidth="1"/>
    <col min="14859" max="14859" width="12.140625" style="18" bestFit="1" customWidth="1"/>
    <col min="14860" max="14860" width="16.42578125" style="18" customWidth="1"/>
    <col min="14861" max="14861" width="11.85546875" style="18" customWidth="1"/>
    <col min="14862" max="14862" width="41" style="18" customWidth="1"/>
    <col min="14863" max="14864" width="11.42578125" style="18"/>
    <col min="14865" max="14865" width="13.7109375" style="18" customWidth="1"/>
    <col min="14866" max="14866" width="12.42578125" style="18" bestFit="1" customWidth="1"/>
    <col min="14867" max="14867" width="18.42578125" style="18" customWidth="1"/>
    <col min="14868" max="15104" width="11.42578125" style="18"/>
    <col min="15105" max="15105" width="18.140625" style="18" customWidth="1"/>
    <col min="15106" max="15106" width="14" style="18" customWidth="1"/>
    <col min="15107" max="15107" width="7.5703125" style="18" customWidth="1"/>
    <col min="15108" max="15108" width="10.42578125" style="18" customWidth="1"/>
    <col min="15109" max="15109" width="12.85546875" style="18" customWidth="1"/>
    <col min="15110" max="15110" width="15.85546875" style="18" customWidth="1"/>
    <col min="15111" max="15111" width="18.140625" style="18" customWidth="1"/>
    <col min="15112" max="15112" width="15.5703125" style="18" customWidth="1"/>
    <col min="15113" max="15113" width="14.7109375" style="18" customWidth="1"/>
    <col min="15114" max="15114" width="13.28515625" style="18" bestFit="1" customWidth="1"/>
    <col min="15115" max="15115" width="12.140625" style="18" bestFit="1" customWidth="1"/>
    <col min="15116" max="15116" width="16.42578125" style="18" customWidth="1"/>
    <col min="15117" max="15117" width="11.85546875" style="18" customWidth="1"/>
    <col min="15118" max="15118" width="41" style="18" customWidth="1"/>
    <col min="15119" max="15120" width="11.42578125" style="18"/>
    <col min="15121" max="15121" width="13.7109375" style="18" customWidth="1"/>
    <col min="15122" max="15122" width="12.42578125" style="18" bestFit="1" customWidth="1"/>
    <col min="15123" max="15123" width="18.42578125" style="18" customWidth="1"/>
    <col min="15124" max="15360" width="11.42578125" style="18"/>
    <col min="15361" max="15361" width="18.140625" style="18" customWidth="1"/>
    <col min="15362" max="15362" width="14" style="18" customWidth="1"/>
    <col min="15363" max="15363" width="7.5703125" style="18" customWidth="1"/>
    <col min="15364" max="15364" width="10.42578125" style="18" customWidth="1"/>
    <col min="15365" max="15365" width="12.85546875" style="18" customWidth="1"/>
    <col min="15366" max="15366" width="15.85546875" style="18" customWidth="1"/>
    <col min="15367" max="15367" width="18.140625" style="18" customWidth="1"/>
    <col min="15368" max="15368" width="15.5703125" style="18" customWidth="1"/>
    <col min="15369" max="15369" width="14.7109375" style="18" customWidth="1"/>
    <col min="15370" max="15370" width="13.28515625" style="18" bestFit="1" customWidth="1"/>
    <col min="15371" max="15371" width="12.140625" style="18" bestFit="1" customWidth="1"/>
    <col min="15372" max="15372" width="16.42578125" style="18" customWidth="1"/>
    <col min="15373" max="15373" width="11.85546875" style="18" customWidth="1"/>
    <col min="15374" max="15374" width="41" style="18" customWidth="1"/>
    <col min="15375" max="15376" width="11.42578125" style="18"/>
    <col min="15377" max="15377" width="13.7109375" style="18" customWidth="1"/>
    <col min="15378" max="15378" width="12.42578125" style="18" bestFit="1" customWidth="1"/>
    <col min="15379" max="15379" width="18.42578125" style="18" customWidth="1"/>
    <col min="15380" max="15616" width="11.42578125" style="18"/>
    <col min="15617" max="15617" width="18.140625" style="18" customWidth="1"/>
    <col min="15618" max="15618" width="14" style="18" customWidth="1"/>
    <col min="15619" max="15619" width="7.5703125" style="18" customWidth="1"/>
    <col min="15620" max="15620" width="10.42578125" style="18" customWidth="1"/>
    <col min="15621" max="15621" width="12.85546875" style="18" customWidth="1"/>
    <col min="15622" max="15622" width="15.85546875" style="18" customWidth="1"/>
    <col min="15623" max="15623" width="18.140625" style="18" customWidth="1"/>
    <col min="15624" max="15624" width="15.5703125" style="18" customWidth="1"/>
    <col min="15625" max="15625" width="14.7109375" style="18" customWidth="1"/>
    <col min="15626" max="15626" width="13.28515625" style="18" bestFit="1" customWidth="1"/>
    <col min="15627" max="15627" width="12.140625" style="18" bestFit="1" customWidth="1"/>
    <col min="15628" max="15628" width="16.42578125" style="18" customWidth="1"/>
    <col min="15629" max="15629" width="11.85546875" style="18" customWidth="1"/>
    <col min="15630" max="15630" width="41" style="18" customWidth="1"/>
    <col min="15631" max="15632" width="11.42578125" style="18"/>
    <col min="15633" max="15633" width="13.7109375" style="18" customWidth="1"/>
    <col min="15634" max="15634" width="12.42578125" style="18" bestFit="1" customWidth="1"/>
    <col min="15635" max="15635" width="18.42578125" style="18" customWidth="1"/>
    <col min="15636" max="15872" width="11.42578125" style="18"/>
    <col min="15873" max="15873" width="18.140625" style="18" customWidth="1"/>
    <col min="15874" max="15874" width="14" style="18" customWidth="1"/>
    <col min="15875" max="15875" width="7.5703125" style="18" customWidth="1"/>
    <col min="15876" max="15876" width="10.42578125" style="18" customWidth="1"/>
    <col min="15877" max="15877" width="12.85546875" style="18" customWidth="1"/>
    <col min="15878" max="15878" width="15.85546875" style="18" customWidth="1"/>
    <col min="15879" max="15879" width="18.140625" style="18" customWidth="1"/>
    <col min="15880" max="15880" width="15.5703125" style="18" customWidth="1"/>
    <col min="15881" max="15881" width="14.7109375" style="18" customWidth="1"/>
    <col min="15882" max="15882" width="13.28515625" style="18" bestFit="1" customWidth="1"/>
    <col min="15883" max="15883" width="12.140625" style="18" bestFit="1" customWidth="1"/>
    <col min="15884" max="15884" width="16.42578125" style="18" customWidth="1"/>
    <col min="15885" max="15885" width="11.85546875" style="18" customWidth="1"/>
    <col min="15886" max="15886" width="41" style="18" customWidth="1"/>
    <col min="15887" max="15888" width="11.42578125" style="18"/>
    <col min="15889" max="15889" width="13.7109375" style="18" customWidth="1"/>
    <col min="15890" max="15890" width="12.42578125" style="18" bestFit="1" customWidth="1"/>
    <col min="15891" max="15891" width="18.42578125" style="18" customWidth="1"/>
    <col min="15892" max="16128" width="11.42578125" style="18"/>
    <col min="16129" max="16129" width="18.140625" style="18" customWidth="1"/>
    <col min="16130" max="16130" width="14" style="18" customWidth="1"/>
    <col min="16131" max="16131" width="7.5703125" style="18" customWidth="1"/>
    <col min="16132" max="16132" width="10.42578125" style="18" customWidth="1"/>
    <col min="16133" max="16133" width="12.85546875" style="18" customWidth="1"/>
    <col min="16134" max="16134" width="15.85546875" style="18" customWidth="1"/>
    <col min="16135" max="16135" width="18.140625" style="18" customWidth="1"/>
    <col min="16136" max="16136" width="15.5703125" style="18" customWidth="1"/>
    <col min="16137" max="16137" width="14.7109375" style="18" customWidth="1"/>
    <col min="16138" max="16138" width="13.28515625" style="18" bestFit="1" customWidth="1"/>
    <col min="16139" max="16139" width="12.140625" style="18" bestFit="1" customWidth="1"/>
    <col min="16140" max="16140" width="16.42578125" style="18" customWidth="1"/>
    <col min="16141" max="16141" width="11.85546875" style="18" customWidth="1"/>
    <col min="16142" max="16142" width="41" style="18" customWidth="1"/>
    <col min="16143" max="16144" width="11.42578125" style="18"/>
    <col min="16145" max="16145" width="13.7109375" style="18" customWidth="1"/>
    <col min="16146" max="16146" width="12.42578125" style="18" bestFit="1" customWidth="1"/>
    <col min="16147" max="16147" width="18.42578125" style="18" customWidth="1"/>
    <col min="16148" max="16384" width="11.42578125" style="18"/>
  </cols>
  <sheetData>
    <row r="1" spans="1:17" ht="20.25" x14ac:dyDescent="0.3">
      <c r="A1" s="221" t="s">
        <v>13</v>
      </c>
      <c r="B1" s="222"/>
      <c r="C1" s="222"/>
      <c r="D1" s="222"/>
      <c r="E1" s="222"/>
      <c r="F1" s="222"/>
      <c r="G1" s="222"/>
      <c r="H1" s="222"/>
      <c r="I1" s="222"/>
      <c r="J1" s="222"/>
      <c r="K1" s="222"/>
      <c r="L1" s="223"/>
    </row>
    <row r="2" spans="1:17" ht="20.25" x14ac:dyDescent="0.3">
      <c r="A2" s="224" t="s">
        <v>19</v>
      </c>
      <c r="B2" s="225"/>
      <c r="C2" s="225"/>
      <c r="D2" s="225"/>
      <c r="E2" s="225"/>
      <c r="F2" s="225"/>
      <c r="G2" s="225"/>
      <c r="H2" s="225"/>
      <c r="I2" s="225"/>
      <c r="J2" s="225"/>
      <c r="K2" s="225"/>
      <c r="L2" s="226"/>
    </row>
    <row r="3" spans="1:17" ht="20.25" x14ac:dyDescent="0.3">
      <c r="A3" s="224" t="s">
        <v>81</v>
      </c>
      <c r="B3" s="225"/>
      <c r="C3" s="225"/>
      <c r="D3" s="225"/>
      <c r="E3" s="225"/>
      <c r="F3" s="225"/>
      <c r="G3" s="225"/>
      <c r="H3" s="225"/>
      <c r="I3" s="225"/>
      <c r="J3" s="225"/>
      <c r="K3" s="225"/>
      <c r="L3" s="226"/>
    </row>
    <row r="4" spans="1:17" ht="20.25" x14ac:dyDescent="0.3">
      <c r="A4" s="224" t="str">
        <f>CONCATENATE(Salarios!B11,Salarios!C11)</f>
        <v>134-02 Gestión Ingresos Internos</v>
      </c>
      <c r="B4" s="225"/>
      <c r="C4" s="225"/>
      <c r="D4" s="225"/>
      <c r="E4" s="225"/>
      <c r="F4" s="225"/>
      <c r="G4" s="225"/>
      <c r="H4" s="225"/>
      <c r="I4" s="225"/>
      <c r="J4" s="225"/>
      <c r="K4" s="225"/>
      <c r="L4" s="226"/>
    </row>
    <row r="5" spans="1:17" ht="20.25" x14ac:dyDescent="0.3">
      <c r="A5" s="227"/>
      <c r="B5" s="228"/>
      <c r="C5" s="228"/>
      <c r="D5" s="228"/>
      <c r="E5" s="228"/>
      <c r="F5" s="228"/>
      <c r="G5" s="228"/>
      <c r="H5" s="228"/>
      <c r="I5" s="228"/>
      <c r="J5" s="228"/>
      <c r="K5" s="228"/>
      <c r="L5" s="229"/>
    </row>
    <row r="6" spans="1:17" ht="15" x14ac:dyDescent="0.25">
      <c r="A6" s="236" t="s">
        <v>0</v>
      </c>
      <c r="B6" s="238" t="str">
        <f>+Salarios!A1</f>
        <v>MINISTERIO DE HACIENDA</v>
      </c>
      <c r="C6" s="239"/>
      <c r="D6" s="239"/>
      <c r="E6" s="239"/>
      <c r="F6" s="239"/>
      <c r="G6" s="240"/>
      <c r="H6" s="51" t="s">
        <v>39</v>
      </c>
      <c r="I6" s="232">
        <v>44227</v>
      </c>
      <c r="J6" s="230"/>
      <c r="K6" s="230"/>
      <c r="L6" s="231"/>
    </row>
    <row r="7" spans="1:17" ht="15" x14ac:dyDescent="0.25">
      <c r="A7" s="237"/>
      <c r="B7" s="241"/>
      <c r="C7" s="242"/>
      <c r="D7" s="242"/>
      <c r="E7" s="242"/>
      <c r="F7" s="242"/>
      <c r="G7" s="243"/>
      <c r="H7" s="51" t="s">
        <v>40</v>
      </c>
      <c r="I7" s="230" t="s">
        <v>120</v>
      </c>
      <c r="J7" s="230"/>
      <c r="K7" s="230"/>
      <c r="L7" s="231"/>
    </row>
    <row r="8" spans="1:17" ht="14.25" x14ac:dyDescent="0.2">
      <c r="A8" s="244"/>
      <c r="B8" s="245"/>
      <c r="C8" s="245"/>
      <c r="D8" s="245"/>
      <c r="E8" s="245"/>
      <c r="F8" s="245"/>
      <c r="G8" s="245"/>
      <c r="H8" s="245"/>
      <c r="I8" s="245"/>
      <c r="J8" s="245"/>
      <c r="K8" s="245"/>
      <c r="L8" s="246"/>
    </row>
    <row r="9" spans="1:17" ht="28.9" customHeight="1" x14ac:dyDescent="0.2">
      <c r="A9" s="200" t="s">
        <v>1</v>
      </c>
      <c r="B9" s="201"/>
      <c r="C9" s="201"/>
      <c r="D9" s="201"/>
      <c r="E9" s="247">
        <v>4000042147</v>
      </c>
      <c r="F9" s="239"/>
      <c r="G9" s="239"/>
      <c r="H9" s="239"/>
      <c r="I9" s="239"/>
      <c r="J9" s="239"/>
      <c r="K9" s="239"/>
      <c r="L9" s="240"/>
    </row>
    <row r="10" spans="1:17" ht="15" customHeight="1" x14ac:dyDescent="0.2">
      <c r="A10" s="202"/>
      <c r="B10" s="203"/>
      <c r="C10" s="203"/>
      <c r="D10" s="203"/>
      <c r="E10" s="204" t="s">
        <v>85</v>
      </c>
      <c r="F10" s="205"/>
      <c r="G10" s="205"/>
      <c r="H10" s="205"/>
      <c r="I10" s="205"/>
      <c r="J10" s="205"/>
      <c r="K10" s="205"/>
      <c r="L10" s="206"/>
    </row>
    <row r="11" spans="1:17" s="86" customFormat="1" ht="14.45" customHeight="1" x14ac:dyDescent="0.2">
      <c r="A11" s="233"/>
      <c r="B11" s="234"/>
      <c r="C11" s="234"/>
      <c r="D11" s="234"/>
      <c r="E11" s="234"/>
      <c r="F11" s="234"/>
      <c r="G11" s="234"/>
      <c r="H11" s="234"/>
      <c r="I11" s="234"/>
      <c r="J11" s="234"/>
      <c r="K11" s="234"/>
      <c r="L11" s="235"/>
    </row>
    <row r="12" spans="1:17" ht="26.25" customHeight="1" x14ac:dyDescent="0.2">
      <c r="A12" s="87" t="s">
        <v>29</v>
      </c>
      <c r="B12" s="198">
        <f>+'Desglose de Pagos'!B7</f>
        <v>44197</v>
      </c>
      <c r="C12" s="198"/>
      <c r="D12" s="198"/>
      <c r="E12" s="198"/>
      <c r="F12" s="198"/>
      <c r="G12" s="198"/>
      <c r="H12" s="198"/>
      <c r="I12" s="198"/>
      <c r="J12" s="198"/>
      <c r="K12" s="198"/>
      <c r="L12" s="199"/>
    </row>
    <row r="13" spans="1:17" ht="19.149999999999999" customHeight="1" x14ac:dyDescent="0.2">
      <c r="A13" s="207"/>
      <c r="B13" s="208"/>
      <c r="C13" s="208"/>
      <c r="D13" s="208"/>
      <c r="E13" s="208"/>
      <c r="F13" s="208"/>
      <c r="G13" s="208"/>
      <c r="H13" s="208"/>
      <c r="I13" s="208"/>
      <c r="J13" s="208"/>
      <c r="K13" s="208"/>
      <c r="L13" s="209"/>
    </row>
    <row r="14" spans="1:17" s="43" customFormat="1" ht="27" customHeight="1" x14ac:dyDescent="0.2">
      <c r="A14" s="213" t="s">
        <v>7</v>
      </c>
      <c r="B14" s="214"/>
      <c r="C14" s="214"/>
      <c r="D14" s="214"/>
      <c r="E14" s="214"/>
      <c r="F14" s="214"/>
      <c r="G14" s="214"/>
      <c r="H14" s="214"/>
      <c r="I14" s="214"/>
      <c r="J14" s="214"/>
      <c r="K14" s="214"/>
      <c r="L14" s="215"/>
      <c r="Q14" s="44"/>
    </row>
    <row r="15" spans="1:17" s="20" customFormat="1" ht="24.75" customHeight="1" x14ac:dyDescent="0.2">
      <c r="A15" s="216" t="s">
        <v>2</v>
      </c>
      <c r="B15" s="217"/>
      <c r="C15" s="218" t="s">
        <v>3</v>
      </c>
      <c r="D15" s="219"/>
      <c r="E15" s="220" t="s">
        <v>12</v>
      </c>
      <c r="F15" s="220"/>
      <c r="G15" s="220"/>
      <c r="H15" s="248" t="s">
        <v>134</v>
      </c>
      <c r="I15" s="220"/>
      <c r="J15" s="220"/>
      <c r="K15" s="249" t="s">
        <v>6</v>
      </c>
      <c r="L15" s="248"/>
      <c r="Q15" s="21"/>
    </row>
    <row r="16" spans="1:17" s="6" customFormat="1" ht="36.75" customHeight="1" x14ac:dyDescent="0.2">
      <c r="A16" s="30" t="s">
        <v>4</v>
      </c>
      <c r="B16" s="30" t="s">
        <v>20</v>
      </c>
      <c r="C16" s="210" t="s">
        <v>21</v>
      </c>
      <c r="D16" s="211"/>
      <c r="E16" s="46" t="s">
        <v>18</v>
      </c>
      <c r="F16" s="47" t="s">
        <v>10</v>
      </c>
      <c r="G16" s="48" t="s">
        <v>115</v>
      </c>
      <c r="H16" s="211" t="s">
        <v>5</v>
      </c>
      <c r="I16" s="212"/>
      <c r="J16" s="49" t="s">
        <v>133</v>
      </c>
      <c r="K16" s="49" t="s">
        <v>8</v>
      </c>
      <c r="L16" s="49" t="s">
        <v>22</v>
      </c>
      <c r="Q16" s="2"/>
    </row>
    <row r="17" spans="1:20" s="3" customFormat="1" ht="37.9" customHeight="1" x14ac:dyDescent="0.2">
      <c r="A17" s="22" t="str">
        <f>Salarios!A9</f>
        <v xml:space="preserve">206 </v>
      </c>
      <c r="B17" s="22" t="str">
        <f>Salarios!$B$11</f>
        <v xml:space="preserve">134-02 </v>
      </c>
      <c r="C17" s="262" t="s">
        <v>82</v>
      </c>
      <c r="D17" s="263"/>
      <c r="E17" s="23" t="s">
        <v>11</v>
      </c>
      <c r="F17" s="9">
        <v>4000042147</v>
      </c>
      <c r="G17" s="106" t="s">
        <v>131</v>
      </c>
      <c r="H17" s="264" t="s">
        <v>83</v>
      </c>
      <c r="I17" s="265"/>
      <c r="J17" s="68">
        <v>3400030771</v>
      </c>
      <c r="K17" s="68">
        <v>1900014013</v>
      </c>
      <c r="L17" s="24">
        <f>+'Desglose de Pagos'!C13</f>
        <v>18141763.237500001</v>
      </c>
      <c r="Q17" s="5"/>
    </row>
    <row r="18" spans="1:20" s="3" customFormat="1" ht="37.9" customHeight="1" x14ac:dyDescent="0.2">
      <c r="A18" s="22">
        <v>206</v>
      </c>
      <c r="B18" s="22" t="str">
        <f>Salarios!$B$11</f>
        <v xml:space="preserve">134-02 </v>
      </c>
      <c r="C18" s="262" t="s">
        <v>70</v>
      </c>
      <c r="D18" s="263"/>
      <c r="E18" s="23" t="s">
        <v>11</v>
      </c>
      <c r="F18" s="9">
        <v>4000042147</v>
      </c>
      <c r="G18" s="106" t="s">
        <v>132</v>
      </c>
      <c r="H18" s="264" t="s">
        <v>84</v>
      </c>
      <c r="I18" s="265"/>
      <c r="J18" s="68">
        <v>3400030771</v>
      </c>
      <c r="K18" s="68">
        <v>1900014013</v>
      </c>
      <c r="L18" s="24">
        <f>+'Desglose de Pagos'!D13</f>
        <v>3216624.6875</v>
      </c>
      <c r="Q18" s="5"/>
    </row>
    <row r="19" spans="1:20" s="3" customFormat="1" ht="33" customHeight="1" x14ac:dyDescent="0.2">
      <c r="A19" s="257"/>
      <c r="B19" s="258"/>
      <c r="C19" s="258"/>
      <c r="D19" s="258"/>
      <c r="E19" s="258"/>
      <c r="F19" s="258"/>
      <c r="G19" s="258"/>
      <c r="H19" s="258"/>
      <c r="I19" s="258"/>
      <c r="J19" s="258"/>
      <c r="K19" s="258"/>
      <c r="L19" s="259"/>
      <c r="Q19" s="5"/>
    </row>
    <row r="20" spans="1:20" s="3" customFormat="1" ht="32.25" customHeight="1" x14ac:dyDescent="0.2">
      <c r="A20" s="260" t="s">
        <v>112</v>
      </c>
      <c r="B20" s="261"/>
      <c r="C20" s="261"/>
      <c r="D20" s="261"/>
      <c r="E20" s="261"/>
      <c r="F20" s="261"/>
      <c r="G20" s="261"/>
      <c r="H20" s="261"/>
      <c r="I20" s="261"/>
      <c r="J20" s="261"/>
      <c r="K20" s="261"/>
      <c r="L20" s="85">
        <f>SUM(L17:L18)</f>
        <v>21358387.925000001</v>
      </c>
      <c r="Q20" s="5"/>
    </row>
    <row r="21" spans="1:20" s="3" customFormat="1" ht="99.6" customHeight="1" x14ac:dyDescent="0.2">
      <c r="A21" s="255"/>
      <c r="B21" s="256"/>
      <c r="C21" s="256"/>
      <c r="D21" s="256"/>
      <c r="E21" s="256"/>
      <c r="F21" s="256"/>
      <c r="G21" s="256"/>
      <c r="H21" s="256"/>
      <c r="I21" s="256"/>
      <c r="J21" s="256"/>
      <c r="K21" s="88"/>
      <c r="L21" s="89"/>
      <c r="Q21" s="5"/>
    </row>
    <row r="22" spans="1:20" ht="13.15" customHeight="1" x14ac:dyDescent="0.2">
      <c r="A22" s="250" t="s">
        <v>63</v>
      </c>
      <c r="B22" s="251"/>
      <c r="C22" s="251"/>
      <c r="D22" s="251"/>
      <c r="E22" s="69"/>
      <c r="F22" s="251" t="s">
        <v>64</v>
      </c>
      <c r="G22" s="251"/>
      <c r="H22" s="251"/>
      <c r="I22" s="251"/>
      <c r="J22" s="251"/>
      <c r="K22" s="69"/>
      <c r="L22" s="70"/>
    </row>
    <row r="23" spans="1:20" ht="13.15" customHeight="1" x14ac:dyDescent="0.2">
      <c r="A23" s="252" t="s">
        <v>14</v>
      </c>
      <c r="B23" s="253"/>
      <c r="C23" s="253"/>
      <c r="D23" s="253"/>
      <c r="F23" s="254" t="s">
        <v>9</v>
      </c>
      <c r="G23" s="254"/>
      <c r="H23" s="254"/>
      <c r="I23" s="254"/>
      <c r="J23" s="254"/>
      <c r="L23" s="37"/>
    </row>
    <row r="24" spans="1:20" x14ac:dyDescent="0.2">
      <c r="A24" s="38"/>
      <c r="B24" s="39"/>
      <c r="C24" s="39"/>
      <c r="D24" s="39"/>
      <c r="E24" s="39"/>
      <c r="F24" s="39"/>
      <c r="G24" s="39"/>
      <c r="H24" s="40"/>
      <c r="I24" s="41"/>
      <c r="J24" s="39"/>
      <c r="K24" s="39"/>
      <c r="L24" s="42"/>
      <c r="M24"/>
      <c r="N24"/>
      <c r="O24"/>
      <c r="P24"/>
      <c r="Q24"/>
      <c r="R24"/>
      <c r="S24"/>
      <c r="T24"/>
    </row>
    <row r="25" spans="1:20" x14ac:dyDescent="0.2">
      <c r="H25" s="8"/>
      <c r="L25" s="19"/>
      <c r="M25"/>
      <c r="N25"/>
      <c r="O25"/>
      <c r="P25"/>
      <c r="Q25"/>
      <c r="R25"/>
      <c r="S25"/>
      <c r="T25"/>
    </row>
    <row r="26" spans="1:20" x14ac:dyDescent="0.2">
      <c r="M26"/>
      <c r="N26"/>
      <c r="O26"/>
      <c r="P26"/>
      <c r="Q26"/>
      <c r="R26"/>
      <c r="S26"/>
      <c r="T26"/>
    </row>
    <row r="27" spans="1:20" x14ac:dyDescent="0.2">
      <c r="M27"/>
      <c r="N27"/>
      <c r="O27"/>
      <c r="P27"/>
      <c r="Q27"/>
      <c r="R27"/>
      <c r="S27"/>
      <c r="T27"/>
    </row>
    <row r="28" spans="1:20" x14ac:dyDescent="0.2">
      <c r="M28"/>
      <c r="N28"/>
      <c r="O28"/>
      <c r="P28"/>
      <c r="Q28"/>
      <c r="R28"/>
      <c r="S28"/>
      <c r="T28"/>
    </row>
    <row r="29" spans="1:20" x14ac:dyDescent="0.2">
      <c r="M29"/>
      <c r="N29"/>
      <c r="O29"/>
      <c r="P29"/>
      <c r="Q29"/>
      <c r="R29"/>
      <c r="S29"/>
      <c r="T29"/>
    </row>
    <row r="30" spans="1:20" x14ac:dyDescent="0.2">
      <c r="M30"/>
      <c r="N30"/>
      <c r="O30"/>
      <c r="P30"/>
      <c r="Q30"/>
      <c r="R30"/>
      <c r="S30"/>
      <c r="T30"/>
    </row>
    <row r="31" spans="1:20" x14ac:dyDescent="0.2">
      <c r="M31"/>
      <c r="N31"/>
      <c r="O31"/>
      <c r="P31"/>
      <c r="Q31"/>
      <c r="R31"/>
      <c r="S31"/>
      <c r="T31"/>
    </row>
    <row r="32" spans="1:20" x14ac:dyDescent="0.2">
      <c r="M32"/>
      <c r="N32"/>
      <c r="O32"/>
      <c r="P32"/>
      <c r="Q32"/>
      <c r="R32"/>
      <c r="S32"/>
      <c r="T32"/>
    </row>
    <row r="33" spans="13:20" x14ac:dyDescent="0.2">
      <c r="M33"/>
      <c r="N33"/>
      <c r="O33"/>
      <c r="P33"/>
      <c r="Q33"/>
      <c r="R33"/>
      <c r="S33"/>
      <c r="T33"/>
    </row>
    <row r="34" spans="13:20" x14ac:dyDescent="0.2">
      <c r="M34"/>
      <c r="N34"/>
      <c r="O34"/>
      <c r="P34"/>
      <c r="Q34"/>
      <c r="R34"/>
      <c r="S34"/>
      <c r="T34"/>
    </row>
    <row r="35" spans="13:20" x14ac:dyDescent="0.2">
      <c r="M35"/>
      <c r="N35"/>
      <c r="O35"/>
      <c r="P35"/>
      <c r="Q35"/>
      <c r="R35"/>
      <c r="S35"/>
      <c r="T35"/>
    </row>
    <row r="36" spans="13:20" x14ac:dyDescent="0.2">
      <c r="M36" s="27"/>
      <c r="S36" s="19"/>
    </row>
    <row r="37" spans="13:20" x14ac:dyDescent="0.2">
      <c r="S37" s="19"/>
    </row>
    <row r="38" spans="13:20" x14ac:dyDescent="0.2">
      <c r="S38" s="19"/>
    </row>
    <row r="39" spans="13:20" x14ac:dyDescent="0.2">
      <c r="S39" s="19"/>
    </row>
    <row r="40" spans="13:20" x14ac:dyDescent="0.2">
      <c r="S40" s="25"/>
    </row>
    <row r="42" spans="13:20" x14ac:dyDescent="0.2">
      <c r="S42" s="26"/>
    </row>
  </sheetData>
  <mergeCells count="36">
    <mergeCell ref="A23:D23"/>
    <mergeCell ref="F23:J23"/>
    <mergeCell ref="K15:L15"/>
    <mergeCell ref="C16:D16"/>
    <mergeCell ref="H16:I16"/>
    <mergeCell ref="A21:E21"/>
    <mergeCell ref="F21:J21"/>
    <mergeCell ref="B12:L12"/>
    <mergeCell ref="A13:L13"/>
    <mergeCell ref="A19:L19"/>
    <mergeCell ref="A20:K20"/>
    <mergeCell ref="A22:D22"/>
    <mergeCell ref="F22:J22"/>
    <mergeCell ref="E15:G15"/>
    <mergeCell ref="H15:J15"/>
    <mergeCell ref="A14:L14"/>
    <mergeCell ref="C17:D17"/>
    <mergeCell ref="H17:I17"/>
    <mergeCell ref="C18:D18"/>
    <mergeCell ref="H18:I18"/>
    <mergeCell ref="A15:B15"/>
    <mergeCell ref="C15:D15"/>
    <mergeCell ref="A11:L11"/>
    <mergeCell ref="A6:A7"/>
    <mergeCell ref="B6:G7"/>
    <mergeCell ref="A1:L1"/>
    <mergeCell ref="A2:L2"/>
    <mergeCell ref="A3:L3"/>
    <mergeCell ref="A4:L4"/>
    <mergeCell ref="A5:L5"/>
    <mergeCell ref="I6:L6"/>
    <mergeCell ref="A8:L8"/>
    <mergeCell ref="A9:D10"/>
    <mergeCell ref="E9:L9"/>
    <mergeCell ref="E10:L10"/>
    <mergeCell ref="I7:L7"/>
  </mergeCells>
  <pageMargins left="0.7" right="0.7" top="0.75" bottom="0.75" header="0.3" footer="0.3"/>
  <ignoredErrors>
    <ignoredError sqref="G17:G1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CE78F-AFB1-47FB-9A4A-8826649E5ED1}">
  <sheetPr>
    <tabColor theme="9" tint="0.59999389629810485"/>
  </sheetPr>
  <dimension ref="A1:T44"/>
  <sheetViews>
    <sheetView showGridLines="0" workbookViewId="0">
      <selection activeCell="E10" sqref="E10:L10"/>
    </sheetView>
  </sheetViews>
  <sheetFormatPr baseColWidth="10" defaultRowHeight="12.75" x14ac:dyDescent="0.2"/>
  <cols>
    <col min="1" max="1" width="18.140625" style="18" customWidth="1"/>
    <col min="2" max="2" width="14" style="18" customWidth="1"/>
    <col min="3" max="3" width="7.5703125" style="18" customWidth="1"/>
    <col min="4" max="4" width="10.42578125" style="18" customWidth="1"/>
    <col min="5" max="5" width="12.85546875" style="18" customWidth="1"/>
    <col min="6" max="6" width="17.28515625" style="18" customWidth="1"/>
    <col min="7" max="7" width="18.140625" style="18" customWidth="1"/>
    <col min="8" max="8" width="19.7109375" style="3" customWidth="1"/>
    <col min="9" max="9" width="14.7109375" style="3" customWidth="1"/>
    <col min="10" max="10" width="13.28515625" style="18" bestFit="1" customWidth="1"/>
    <col min="11" max="11" width="12.140625" style="18" bestFit="1" customWidth="1"/>
    <col min="12" max="12" width="16.42578125" style="18" customWidth="1"/>
    <col min="13" max="13" width="11.85546875" style="18" customWidth="1"/>
    <col min="14" max="14" width="41" style="18" customWidth="1"/>
    <col min="15" max="16" width="11.42578125" style="18"/>
    <col min="17" max="17" width="13.7109375" style="19" customWidth="1"/>
    <col min="18" max="18" width="12.42578125" style="18" bestFit="1" customWidth="1"/>
    <col min="19" max="19" width="18.42578125" style="18" customWidth="1"/>
    <col min="20" max="256" width="11.42578125" style="18"/>
    <col min="257" max="257" width="18.140625" style="18" customWidth="1"/>
    <col min="258" max="258" width="14" style="18" customWidth="1"/>
    <col min="259" max="259" width="7.5703125" style="18" customWidth="1"/>
    <col min="260" max="260" width="10.42578125" style="18" customWidth="1"/>
    <col min="261" max="261" width="12.85546875" style="18" customWidth="1"/>
    <col min="262" max="262" width="15.85546875" style="18" customWidth="1"/>
    <col min="263" max="263" width="18.140625" style="18" customWidth="1"/>
    <col min="264" max="264" width="15.5703125" style="18" customWidth="1"/>
    <col min="265" max="265" width="14.7109375" style="18" customWidth="1"/>
    <col min="266" max="266" width="13.28515625" style="18" bestFit="1" customWidth="1"/>
    <col min="267" max="267" width="12.140625" style="18" bestFit="1" customWidth="1"/>
    <col min="268" max="268" width="16.42578125" style="18" customWidth="1"/>
    <col min="269" max="269" width="11.85546875" style="18" customWidth="1"/>
    <col min="270" max="270" width="41" style="18" customWidth="1"/>
    <col min="271" max="272" width="11.42578125" style="18"/>
    <col min="273" max="273" width="13.7109375" style="18" customWidth="1"/>
    <col min="274" max="274" width="12.42578125" style="18" bestFit="1" customWidth="1"/>
    <col min="275" max="275" width="18.42578125" style="18" customWidth="1"/>
    <col min="276" max="512" width="11.42578125" style="18"/>
    <col min="513" max="513" width="18.140625" style="18" customWidth="1"/>
    <col min="514" max="514" width="14" style="18" customWidth="1"/>
    <col min="515" max="515" width="7.5703125" style="18" customWidth="1"/>
    <col min="516" max="516" width="10.42578125" style="18" customWidth="1"/>
    <col min="517" max="517" width="12.85546875" style="18" customWidth="1"/>
    <col min="518" max="518" width="15.85546875" style="18" customWidth="1"/>
    <col min="519" max="519" width="18.140625" style="18" customWidth="1"/>
    <col min="520" max="520" width="15.5703125" style="18" customWidth="1"/>
    <col min="521" max="521" width="14.7109375" style="18" customWidth="1"/>
    <col min="522" max="522" width="13.28515625" style="18" bestFit="1" customWidth="1"/>
    <col min="523" max="523" width="12.140625" style="18" bestFit="1" customWidth="1"/>
    <col min="524" max="524" width="16.42578125" style="18" customWidth="1"/>
    <col min="525" max="525" width="11.85546875" style="18" customWidth="1"/>
    <col min="526" max="526" width="41" style="18" customWidth="1"/>
    <col min="527" max="528" width="11.42578125" style="18"/>
    <col min="529" max="529" width="13.7109375" style="18" customWidth="1"/>
    <col min="530" max="530" width="12.42578125" style="18" bestFit="1" customWidth="1"/>
    <col min="531" max="531" width="18.42578125" style="18" customWidth="1"/>
    <col min="532" max="768" width="11.42578125" style="18"/>
    <col min="769" max="769" width="18.140625" style="18" customWidth="1"/>
    <col min="770" max="770" width="14" style="18" customWidth="1"/>
    <col min="771" max="771" width="7.5703125" style="18" customWidth="1"/>
    <col min="772" max="772" width="10.42578125" style="18" customWidth="1"/>
    <col min="773" max="773" width="12.85546875" style="18" customWidth="1"/>
    <col min="774" max="774" width="15.85546875" style="18" customWidth="1"/>
    <col min="775" max="775" width="18.140625" style="18" customWidth="1"/>
    <col min="776" max="776" width="15.5703125" style="18" customWidth="1"/>
    <col min="777" max="777" width="14.7109375" style="18" customWidth="1"/>
    <col min="778" max="778" width="13.28515625" style="18" bestFit="1" customWidth="1"/>
    <col min="779" max="779" width="12.140625" style="18" bestFit="1" customWidth="1"/>
    <col min="780" max="780" width="16.42578125" style="18" customWidth="1"/>
    <col min="781" max="781" width="11.85546875" style="18" customWidth="1"/>
    <col min="782" max="782" width="41" style="18" customWidth="1"/>
    <col min="783" max="784" width="11.42578125" style="18"/>
    <col min="785" max="785" width="13.7109375" style="18" customWidth="1"/>
    <col min="786" max="786" width="12.42578125" style="18" bestFit="1" customWidth="1"/>
    <col min="787" max="787" width="18.42578125" style="18" customWidth="1"/>
    <col min="788" max="1024" width="11.42578125" style="18"/>
    <col min="1025" max="1025" width="18.140625" style="18" customWidth="1"/>
    <col min="1026" max="1026" width="14" style="18" customWidth="1"/>
    <col min="1027" max="1027" width="7.5703125" style="18" customWidth="1"/>
    <col min="1028" max="1028" width="10.42578125" style="18" customWidth="1"/>
    <col min="1029" max="1029" width="12.85546875" style="18" customWidth="1"/>
    <col min="1030" max="1030" width="15.85546875" style="18" customWidth="1"/>
    <col min="1031" max="1031" width="18.140625" style="18" customWidth="1"/>
    <col min="1032" max="1032" width="15.5703125" style="18" customWidth="1"/>
    <col min="1033" max="1033" width="14.7109375" style="18" customWidth="1"/>
    <col min="1034" max="1034" width="13.28515625" style="18" bestFit="1" customWidth="1"/>
    <col min="1035" max="1035" width="12.140625" style="18" bestFit="1" customWidth="1"/>
    <col min="1036" max="1036" width="16.42578125" style="18" customWidth="1"/>
    <col min="1037" max="1037" width="11.85546875" style="18" customWidth="1"/>
    <col min="1038" max="1038" width="41" style="18" customWidth="1"/>
    <col min="1039" max="1040" width="11.42578125" style="18"/>
    <col min="1041" max="1041" width="13.7109375" style="18" customWidth="1"/>
    <col min="1042" max="1042" width="12.42578125" style="18" bestFit="1" customWidth="1"/>
    <col min="1043" max="1043" width="18.42578125" style="18" customWidth="1"/>
    <col min="1044" max="1280" width="11.42578125" style="18"/>
    <col min="1281" max="1281" width="18.140625" style="18" customWidth="1"/>
    <col min="1282" max="1282" width="14" style="18" customWidth="1"/>
    <col min="1283" max="1283" width="7.5703125" style="18" customWidth="1"/>
    <col min="1284" max="1284" width="10.42578125" style="18" customWidth="1"/>
    <col min="1285" max="1285" width="12.85546875" style="18" customWidth="1"/>
    <col min="1286" max="1286" width="15.85546875" style="18" customWidth="1"/>
    <col min="1287" max="1287" width="18.140625" style="18" customWidth="1"/>
    <col min="1288" max="1288" width="15.5703125" style="18" customWidth="1"/>
    <col min="1289" max="1289" width="14.7109375" style="18" customWidth="1"/>
    <col min="1290" max="1290" width="13.28515625" style="18" bestFit="1" customWidth="1"/>
    <col min="1291" max="1291" width="12.140625" style="18" bestFit="1" customWidth="1"/>
    <col min="1292" max="1292" width="16.42578125" style="18" customWidth="1"/>
    <col min="1293" max="1293" width="11.85546875" style="18" customWidth="1"/>
    <col min="1294" max="1294" width="41" style="18" customWidth="1"/>
    <col min="1295" max="1296" width="11.42578125" style="18"/>
    <col min="1297" max="1297" width="13.7109375" style="18" customWidth="1"/>
    <col min="1298" max="1298" width="12.42578125" style="18" bestFit="1" customWidth="1"/>
    <col min="1299" max="1299" width="18.42578125" style="18" customWidth="1"/>
    <col min="1300" max="1536" width="11.42578125" style="18"/>
    <col min="1537" max="1537" width="18.140625" style="18" customWidth="1"/>
    <col min="1538" max="1538" width="14" style="18" customWidth="1"/>
    <col min="1539" max="1539" width="7.5703125" style="18" customWidth="1"/>
    <col min="1540" max="1540" width="10.42578125" style="18" customWidth="1"/>
    <col min="1541" max="1541" width="12.85546875" style="18" customWidth="1"/>
    <col min="1542" max="1542" width="15.85546875" style="18" customWidth="1"/>
    <col min="1543" max="1543" width="18.140625" style="18" customWidth="1"/>
    <col min="1544" max="1544" width="15.5703125" style="18" customWidth="1"/>
    <col min="1545" max="1545" width="14.7109375" style="18" customWidth="1"/>
    <col min="1546" max="1546" width="13.28515625" style="18" bestFit="1" customWidth="1"/>
    <col min="1547" max="1547" width="12.140625" style="18" bestFit="1" customWidth="1"/>
    <col min="1548" max="1548" width="16.42578125" style="18" customWidth="1"/>
    <col min="1549" max="1549" width="11.85546875" style="18" customWidth="1"/>
    <col min="1550" max="1550" width="41" style="18" customWidth="1"/>
    <col min="1551" max="1552" width="11.42578125" style="18"/>
    <col min="1553" max="1553" width="13.7109375" style="18" customWidth="1"/>
    <col min="1554" max="1554" width="12.42578125" style="18" bestFit="1" customWidth="1"/>
    <col min="1555" max="1555" width="18.42578125" style="18" customWidth="1"/>
    <col min="1556" max="1792" width="11.42578125" style="18"/>
    <col min="1793" max="1793" width="18.140625" style="18" customWidth="1"/>
    <col min="1794" max="1794" width="14" style="18" customWidth="1"/>
    <col min="1795" max="1795" width="7.5703125" style="18" customWidth="1"/>
    <col min="1796" max="1796" width="10.42578125" style="18" customWidth="1"/>
    <col min="1797" max="1797" width="12.85546875" style="18" customWidth="1"/>
    <col min="1798" max="1798" width="15.85546875" style="18" customWidth="1"/>
    <col min="1799" max="1799" width="18.140625" style="18" customWidth="1"/>
    <col min="1800" max="1800" width="15.5703125" style="18" customWidth="1"/>
    <col min="1801" max="1801" width="14.7109375" style="18" customWidth="1"/>
    <col min="1802" max="1802" width="13.28515625" style="18" bestFit="1" customWidth="1"/>
    <col min="1803" max="1803" width="12.140625" style="18" bestFit="1" customWidth="1"/>
    <col min="1804" max="1804" width="16.42578125" style="18" customWidth="1"/>
    <col min="1805" max="1805" width="11.85546875" style="18" customWidth="1"/>
    <col min="1806" max="1806" width="41" style="18" customWidth="1"/>
    <col min="1807" max="1808" width="11.42578125" style="18"/>
    <col min="1809" max="1809" width="13.7109375" style="18" customWidth="1"/>
    <col min="1810" max="1810" width="12.42578125" style="18" bestFit="1" customWidth="1"/>
    <col min="1811" max="1811" width="18.42578125" style="18" customWidth="1"/>
    <col min="1812" max="2048" width="11.42578125" style="18"/>
    <col min="2049" max="2049" width="18.140625" style="18" customWidth="1"/>
    <col min="2050" max="2050" width="14" style="18" customWidth="1"/>
    <col min="2051" max="2051" width="7.5703125" style="18" customWidth="1"/>
    <col min="2052" max="2052" width="10.42578125" style="18" customWidth="1"/>
    <col min="2053" max="2053" width="12.85546875" style="18" customWidth="1"/>
    <col min="2054" max="2054" width="15.85546875" style="18" customWidth="1"/>
    <col min="2055" max="2055" width="18.140625" style="18" customWidth="1"/>
    <col min="2056" max="2056" width="15.5703125" style="18" customWidth="1"/>
    <col min="2057" max="2057" width="14.7109375" style="18" customWidth="1"/>
    <col min="2058" max="2058" width="13.28515625" style="18" bestFit="1" customWidth="1"/>
    <col min="2059" max="2059" width="12.140625" style="18" bestFit="1" customWidth="1"/>
    <col min="2060" max="2060" width="16.42578125" style="18" customWidth="1"/>
    <col min="2061" max="2061" width="11.85546875" style="18" customWidth="1"/>
    <col min="2062" max="2062" width="41" style="18" customWidth="1"/>
    <col min="2063" max="2064" width="11.42578125" style="18"/>
    <col min="2065" max="2065" width="13.7109375" style="18" customWidth="1"/>
    <col min="2066" max="2066" width="12.42578125" style="18" bestFit="1" customWidth="1"/>
    <col min="2067" max="2067" width="18.42578125" style="18" customWidth="1"/>
    <col min="2068" max="2304" width="11.42578125" style="18"/>
    <col min="2305" max="2305" width="18.140625" style="18" customWidth="1"/>
    <col min="2306" max="2306" width="14" style="18" customWidth="1"/>
    <col min="2307" max="2307" width="7.5703125" style="18" customWidth="1"/>
    <col min="2308" max="2308" width="10.42578125" style="18" customWidth="1"/>
    <col min="2309" max="2309" width="12.85546875" style="18" customWidth="1"/>
    <col min="2310" max="2310" width="15.85546875" style="18" customWidth="1"/>
    <col min="2311" max="2311" width="18.140625" style="18" customWidth="1"/>
    <col min="2312" max="2312" width="15.5703125" style="18" customWidth="1"/>
    <col min="2313" max="2313" width="14.7109375" style="18" customWidth="1"/>
    <col min="2314" max="2314" width="13.28515625" style="18" bestFit="1" customWidth="1"/>
    <col min="2315" max="2315" width="12.140625" style="18" bestFit="1" customWidth="1"/>
    <col min="2316" max="2316" width="16.42578125" style="18" customWidth="1"/>
    <col min="2317" max="2317" width="11.85546875" style="18" customWidth="1"/>
    <col min="2318" max="2318" width="41" style="18" customWidth="1"/>
    <col min="2319" max="2320" width="11.42578125" style="18"/>
    <col min="2321" max="2321" width="13.7109375" style="18" customWidth="1"/>
    <col min="2322" max="2322" width="12.42578125" style="18" bestFit="1" customWidth="1"/>
    <col min="2323" max="2323" width="18.42578125" style="18" customWidth="1"/>
    <col min="2324" max="2560" width="11.42578125" style="18"/>
    <col min="2561" max="2561" width="18.140625" style="18" customWidth="1"/>
    <col min="2562" max="2562" width="14" style="18" customWidth="1"/>
    <col min="2563" max="2563" width="7.5703125" style="18" customWidth="1"/>
    <col min="2564" max="2564" width="10.42578125" style="18" customWidth="1"/>
    <col min="2565" max="2565" width="12.85546875" style="18" customWidth="1"/>
    <col min="2566" max="2566" width="15.85546875" style="18" customWidth="1"/>
    <col min="2567" max="2567" width="18.140625" style="18" customWidth="1"/>
    <col min="2568" max="2568" width="15.5703125" style="18" customWidth="1"/>
    <col min="2569" max="2569" width="14.7109375" style="18" customWidth="1"/>
    <col min="2570" max="2570" width="13.28515625" style="18" bestFit="1" customWidth="1"/>
    <col min="2571" max="2571" width="12.140625" style="18" bestFit="1" customWidth="1"/>
    <col min="2572" max="2572" width="16.42578125" style="18" customWidth="1"/>
    <col min="2573" max="2573" width="11.85546875" style="18" customWidth="1"/>
    <col min="2574" max="2574" width="41" style="18" customWidth="1"/>
    <col min="2575" max="2576" width="11.42578125" style="18"/>
    <col min="2577" max="2577" width="13.7109375" style="18" customWidth="1"/>
    <col min="2578" max="2578" width="12.42578125" style="18" bestFit="1" customWidth="1"/>
    <col min="2579" max="2579" width="18.42578125" style="18" customWidth="1"/>
    <col min="2580" max="2816" width="11.42578125" style="18"/>
    <col min="2817" max="2817" width="18.140625" style="18" customWidth="1"/>
    <col min="2818" max="2818" width="14" style="18" customWidth="1"/>
    <col min="2819" max="2819" width="7.5703125" style="18" customWidth="1"/>
    <col min="2820" max="2820" width="10.42578125" style="18" customWidth="1"/>
    <col min="2821" max="2821" width="12.85546875" style="18" customWidth="1"/>
    <col min="2822" max="2822" width="15.85546875" style="18" customWidth="1"/>
    <col min="2823" max="2823" width="18.140625" style="18" customWidth="1"/>
    <col min="2824" max="2824" width="15.5703125" style="18" customWidth="1"/>
    <col min="2825" max="2825" width="14.7109375" style="18" customWidth="1"/>
    <col min="2826" max="2826" width="13.28515625" style="18" bestFit="1" customWidth="1"/>
    <col min="2827" max="2827" width="12.140625" style="18" bestFit="1" customWidth="1"/>
    <col min="2828" max="2828" width="16.42578125" style="18" customWidth="1"/>
    <col min="2829" max="2829" width="11.85546875" style="18" customWidth="1"/>
    <col min="2830" max="2830" width="41" style="18" customWidth="1"/>
    <col min="2831" max="2832" width="11.42578125" style="18"/>
    <col min="2833" max="2833" width="13.7109375" style="18" customWidth="1"/>
    <col min="2834" max="2834" width="12.42578125" style="18" bestFit="1" customWidth="1"/>
    <col min="2835" max="2835" width="18.42578125" style="18" customWidth="1"/>
    <col min="2836" max="3072" width="11.42578125" style="18"/>
    <col min="3073" max="3073" width="18.140625" style="18" customWidth="1"/>
    <col min="3074" max="3074" width="14" style="18" customWidth="1"/>
    <col min="3075" max="3075" width="7.5703125" style="18" customWidth="1"/>
    <col min="3076" max="3076" width="10.42578125" style="18" customWidth="1"/>
    <col min="3077" max="3077" width="12.85546875" style="18" customWidth="1"/>
    <col min="3078" max="3078" width="15.85546875" style="18" customWidth="1"/>
    <col min="3079" max="3079" width="18.140625" style="18" customWidth="1"/>
    <col min="3080" max="3080" width="15.5703125" style="18" customWidth="1"/>
    <col min="3081" max="3081" width="14.7109375" style="18" customWidth="1"/>
    <col min="3082" max="3082" width="13.28515625" style="18" bestFit="1" customWidth="1"/>
    <col min="3083" max="3083" width="12.140625" style="18" bestFit="1" customWidth="1"/>
    <col min="3084" max="3084" width="16.42578125" style="18" customWidth="1"/>
    <col min="3085" max="3085" width="11.85546875" style="18" customWidth="1"/>
    <col min="3086" max="3086" width="41" style="18" customWidth="1"/>
    <col min="3087" max="3088" width="11.42578125" style="18"/>
    <col min="3089" max="3089" width="13.7109375" style="18" customWidth="1"/>
    <col min="3090" max="3090" width="12.42578125" style="18" bestFit="1" customWidth="1"/>
    <col min="3091" max="3091" width="18.42578125" style="18" customWidth="1"/>
    <col min="3092" max="3328" width="11.42578125" style="18"/>
    <col min="3329" max="3329" width="18.140625" style="18" customWidth="1"/>
    <col min="3330" max="3330" width="14" style="18" customWidth="1"/>
    <col min="3331" max="3331" width="7.5703125" style="18" customWidth="1"/>
    <col min="3332" max="3332" width="10.42578125" style="18" customWidth="1"/>
    <col min="3333" max="3333" width="12.85546875" style="18" customWidth="1"/>
    <col min="3334" max="3334" width="15.85546875" style="18" customWidth="1"/>
    <col min="3335" max="3335" width="18.140625" style="18" customWidth="1"/>
    <col min="3336" max="3336" width="15.5703125" style="18" customWidth="1"/>
    <col min="3337" max="3337" width="14.7109375" style="18" customWidth="1"/>
    <col min="3338" max="3338" width="13.28515625" style="18" bestFit="1" customWidth="1"/>
    <col min="3339" max="3339" width="12.140625" style="18" bestFit="1" customWidth="1"/>
    <col min="3340" max="3340" width="16.42578125" style="18" customWidth="1"/>
    <col min="3341" max="3341" width="11.85546875" style="18" customWidth="1"/>
    <col min="3342" max="3342" width="41" style="18" customWidth="1"/>
    <col min="3343" max="3344" width="11.42578125" style="18"/>
    <col min="3345" max="3345" width="13.7109375" style="18" customWidth="1"/>
    <col min="3346" max="3346" width="12.42578125" style="18" bestFit="1" customWidth="1"/>
    <col min="3347" max="3347" width="18.42578125" style="18" customWidth="1"/>
    <col min="3348" max="3584" width="11.42578125" style="18"/>
    <col min="3585" max="3585" width="18.140625" style="18" customWidth="1"/>
    <col min="3586" max="3586" width="14" style="18" customWidth="1"/>
    <col min="3587" max="3587" width="7.5703125" style="18" customWidth="1"/>
    <col min="3588" max="3588" width="10.42578125" style="18" customWidth="1"/>
    <col min="3589" max="3589" width="12.85546875" style="18" customWidth="1"/>
    <col min="3590" max="3590" width="15.85546875" style="18" customWidth="1"/>
    <col min="3591" max="3591" width="18.140625" style="18" customWidth="1"/>
    <col min="3592" max="3592" width="15.5703125" style="18" customWidth="1"/>
    <col min="3593" max="3593" width="14.7109375" style="18" customWidth="1"/>
    <col min="3594" max="3594" width="13.28515625" style="18" bestFit="1" customWidth="1"/>
    <col min="3595" max="3595" width="12.140625" style="18" bestFit="1" customWidth="1"/>
    <col min="3596" max="3596" width="16.42578125" style="18" customWidth="1"/>
    <col min="3597" max="3597" width="11.85546875" style="18" customWidth="1"/>
    <col min="3598" max="3598" width="41" style="18" customWidth="1"/>
    <col min="3599" max="3600" width="11.42578125" style="18"/>
    <col min="3601" max="3601" width="13.7109375" style="18" customWidth="1"/>
    <col min="3602" max="3602" width="12.42578125" style="18" bestFit="1" customWidth="1"/>
    <col min="3603" max="3603" width="18.42578125" style="18" customWidth="1"/>
    <col min="3604" max="3840" width="11.42578125" style="18"/>
    <col min="3841" max="3841" width="18.140625" style="18" customWidth="1"/>
    <col min="3842" max="3842" width="14" style="18" customWidth="1"/>
    <col min="3843" max="3843" width="7.5703125" style="18" customWidth="1"/>
    <col min="3844" max="3844" width="10.42578125" style="18" customWidth="1"/>
    <col min="3845" max="3845" width="12.85546875" style="18" customWidth="1"/>
    <col min="3846" max="3846" width="15.85546875" style="18" customWidth="1"/>
    <col min="3847" max="3847" width="18.140625" style="18" customWidth="1"/>
    <col min="3848" max="3848" width="15.5703125" style="18" customWidth="1"/>
    <col min="3849" max="3849" width="14.7109375" style="18" customWidth="1"/>
    <col min="3850" max="3850" width="13.28515625" style="18" bestFit="1" customWidth="1"/>
    <col min="3851" max="3851" width="12.140625" style="18" bestFit="1" customWidth="1"/>
    <col min="3852" max="3852" width="16.42578125" style="18" customWidth="1"/>
    <col min="3853" max="3853" width="11.85546875" style="18" customWidth="1"/>
    <col min="3854" max="3854" width="41" style="18" customWidth="1"/>
    <col min="3855" max="3856" width="11.42578125" style="18"/>
    <col min="3857" max="3857" width="13.7109375" style="18" customWidth="1"/>
    <col min="3858" max="3858" width="12.42578125" style="18" bestFit="1" customWidth="1"/>
    <col min="3859" max="3859" width="18.42578125" style="18" customWidth="1"/>
    <col min="3860" max="4096" width="11.42578125" style="18"/>
    <col min="4097" max="4097" width="18.140625" style="18" customWidth="1"/>
    <col min="4098" max="4098" width="14" style="18" customWidth="1"/>
    <col min="4099" max="4099" width="7.5703125" style="18" customWidth="1"/>
    <col min="4100" max="4100" width="10.42578125" style="18" customWidth="1"/>
    <col min="4101" max="4101" width="12.85546875" style="18" customWidth="1"/>
    <col min="4102" max="4102" width="15.85546875" style="18" customWidth="1"/>
    <col min="4103" max="4103" width="18.140625" style="18" customWidth="1"/>
    <col min="4104" max="4104" width="15.5703125" style="18" customWidth="1"/>
    <col min="4105" max="4105" width="14.7109375" style="18" customWidth="1"/>
    <col min="4106" max="4106" width="13.28515625" style="18" bestFit="1" customWidth="1"/>
    <col min="4107" max="4107" width="12.140625" style="18" bestFit="1" customWidth="1"/>
    <col min="4108" max="4108" width="16.42578125" style="18" customWidth="1"/>
    <col min="4109" max="4109" width="11.85546875" style="18" customWidth="1"/>
    <col min="4110" max="4110" width="41" style="18" customWidth="1"/>
    <col min="4111" max="4112" width="11.42578125" style="18"/>
    <col min="4113" max="4113" width="13.7109375" style="18" customWidth="1"/>
    <col min="4114" max="4114" width="12.42578125" style="18" bestFit="1" customWidth="1"/>
    <col min="4115" max="4115" width="18.42578125" style="18" customWidth="1"/>
    <col min="4116" max="4352" width="11.42578125" style="18"/>
    <col min="4353" max="4353" width="18.140625" style="18" customWidth="1"/>
    <col min="4354" max="4354" width="14" style="18" customWidth="1"/>
    <col min="4355" max="4355" width="7.5703125" style="18" customWidth="1"/>
    <col min="4356" max="4356" width="10.42578125" style="18" customWidth="1"/>
    <col min="4357" max="4357" width="12.85546875" style="18" customWidth="1"/>
    <col min="4358" max="4358" width="15.85546875" style="18" customWidth="1"/>
    <col min="4359" max="4359" width="18.140625" style="18" customWidth="1"/>
    <col min="4360" max="4360" width="15.5703125" style="18" customWidth="1"/>
    <col min="4361" max="4361" width="14.7109375" style="18" customWidth="1"/>
    <col min="4362" max="4362" width="13.28515625" style="18" bestFit="1" customWidth="1"/>
    <col min="4363" max="4363" width="12.140625" style="18" bestFit="1" customWidth="1"/>
    <col min="4364" max="4364" width="16.42578125" style="18" customWidth="1"/>
    <col min="4365" max="4365" width="11.85546875" style="18" customWidth="1"/>
    <col min="4366" max="4366" width="41" style="18" customWidth="1"/>
    <col min="4367" max="4368" width="11.42578125" style="18"/>
    <col min="4369" max="4369" width="13.7109375" style="18" customWidth="1"/>
    <col min="4370" max="4370" width="12.42578125" style="18" bestFit="1" customWidth="1"/>
    <col min="4371" max="4371" width="18.42578125" style="18" customWidth="1"/>
    <col min="4372" max="4608" width="11.42578125" style="18"/>
    <col min="4609" max="4609" width="18.140625" style="18" customWidth="1"/>
    <col min="4610" max="4610" width="14" style="18" customWidth="1"/>
    <col min="4611" max="4611" width="7.5703125" style="18" customWidth="1"/>
    <col min="4612" max="4612" width="10.42578125" style="18" customWidth="1"/>
    <col min="4613" max="4613" width="12.85546875" style="18" customWidth="1"/>
    <col min="4614" max="4614" width="15.85546875" style="18" customWidth="1"/>
    <col min="4615" max="4615" width="18.140625" style="18" customWidth="1"/>
    <col min="4616" max="4616" width="15.5703125" style="18" customWidth="1"/>
    <col min="4617" max="4617" width="14.7109375" style="18" customWidth="1"/>
    <col min="4618" max="4618" width="13.28515625" style="18" bestFit="1" customWidth="1"/>
    <col min="4619" max="4619" width="12.140625" style="18" bestFit="1" customWidth="1"/>
    <col min="4620" max="4620" width="16.42578125" style="18" customWidth="1"/>
    <col min="4621" max="4621" width="11.85546875" style="18" customWidth="1"/>
    <col min="4622" max="4622" width="41" style="18" customWidth="1"/>
    <col min="4623" max="4624" width="11.42578125" style="18"/>
    <col min="4625" max="4625" width="13.7109375" style="18" customWidth="1"/>
    <col min="4626" max="4626" width="12.42578125" style="18" bestFit="1" customWidth="1"/>
    <col min="4627" max="4627" width="18.42578125" style="18" customWidth="1"/>
    <col min="4628" max="4864" width="11.42578125" style="18"/>
    <col min="4865" max="4865" width="18.140625" style="18" customWidth="1"/>
    <col min="4866" max="4866" width="14" style="18" customWidth="1"/>
    <col min="4867" max="4867" width="7.5703125" style="18" customWidth="1"/>
    <col min="4868" max="4868" width="10.42578125" style="18" customWidth="1"/>
    <col min="4869" max="4869" width="12.85546875" style="18" customWidth="1"/>
    <col min="4870" max="4870" width="15.85546875" style="18" customWidth="1"/>
    <col min="4871" max="4871" width="18.140625" style="18" customWidth="1"/>
    <col min="4872" max="4872" width="15.5703125" style="18" customWidth="1"/>
    <col min="4873" max="4873" width="14.7109375" style="18" customWidth="1"/>
    <col min="4874" max="4874" width="13.28515625" style="18" bestFit="1" customWidth="1"/>
    <col min="4875" max="4875" width="12.140625" style="18" bestFit="1" customWidth="1"/>
    <col min="4876" max="4876" width="16.42578125" style="18" customWidth="1"/>
    <col min="4877" max="4877" width="11.85546875" style="18" customWidth="1"/>
    <col min="4878" max="4878" width="41" style="18" customWidth="1"/>
    <col min="4879" max="4880" width="11.42578125" style="18"/>
    <col min="4881" max="4881" width="13.7109375" style="18" customWidth="1"/>
    <col min="4882" max="4882" width="12.42578125" style="18" bestFit="1" customWidth="1"/>
    <col min="4883" max="4883" width="18.42578125" style="18" customWidth="1"/>
    <col min="4884" max="5120" width="11.42578125" style="18"/>
    <col min="5121" max="5121" width="18.140625" style="18" customWidth="1"/>
    <col min="5122" max="5122" width="14" style="18" customWidth="1"/>
    <col min="5123" max="5123" width="7.5703125" style="18" customWidth="1"/>
    <col min="5124" max="5124" width="10.42578125" style="18" customWidth="1"/>
    <col min="5125" max="5125" width="12.85546875" style="18" customWidth="1"/>
    <col min="5126" max="5126" width="15.85546875" style="18" customWidth="1"/>
    <col min="5127" max="5127" width="18.140625" style="18" customWidth="1"/>
    <col min="5128" max="5128" width="15.5703125" style="18" customWidth="1"/>
    <col min="5129" max="5129" width="14.7109375" style="18" customWidth="1"/>
    <col min="5130" max="5130" width="13.28515625" style="18" bestFit="1" customWidth="1"/>
    <col min="5131" max="5131" width="12.140625" style="18" bestFit="1" customWidth="1"/>
    <col min="5132" max="5132" width="16.42578125" style="18" customWidth="1"/>
    <col min="5133" max="5133" width="11.85546875" style="18" customWidth="1"/>
    <col min="5134" max="5134" width="41" style="18" customWidth="1"/>
    <col min="5135" max="5136" width="11.42578125" style="18"/>
    <col min="5137" max="5137" width="13.7109375" style="18" customWidth="1"/>
    <col min="5138" max="5138" width="12.42578125" style="18" bestFit="1" customWidth="1"/>
    <col min="5139" max="5139" width="18.42578125" style="18" customWidth="1"/>
    <col min="5140" max="5376" width="11.42578125" style="18"/>
    <col min="5377" max="5377" width="18.140625" style="18" customWidth="1"/>
    <col min="5378" max="5378" width="14" style="18" customWidth="1"/>
    <col min="5379" max="5379" width="7.5703125" style="18" customWidth="1"/>
    <col min="5380" max="5380" width="10.42578125" style="18" customWidth="1"/>
    <col min="5381" max="5381" width="12.85546875" style="18" customWidth="1"/>
    <col min="5382" max="5382" width="15.85546875" style="18" customWidth="1"/>
    <col min="5383" max="5383" width="18.140625" style="18" customWidth="1"/>
    <col min="5384" max="5384" width="15.5703125" style="18" customWidth="1"/>
    <col min="5385" max="5385" width="14.7109375" style="18" customWidth="1"/>
    <col min="5386" max="5386" width="13.28515625" style="18" bestFit="1" customWidth="1"/>
    <col min="5387" max="5387" width="12.140625" style="18" bestFit="1" customWidth="1"/>
    <col min="5388" max="5388" width="16.42578125" style="18" customWidth="1"/>
    <col min="5389" max="5389" width="11.85546875" style="18" customWidth="1"/>
    <col min="5390" max="5390" width="41" style="18" customWidth="1"/>
    <col min="5391" max="5392" width="11.42578125" style="18"/>
    <col min="5393" max="5393" width="13.7109375" style="18" customWidth="1"/>
    <col min="5394" max="5394" width="12.42578125" style="18" bestFit="1" customWidth="1"/>
    <col min="5395" max="5395" width="18.42578125" style="18" customWidth="1"/>
    <col min="5396" max="5632" width="11.42578125" style="18"/>
    <col min="5633" max="5633" width="18.140625" style="18" customWidth="1"/>
    <col min="5634" max="5634" width="14" style="18" customWidth="1"/>
    <col min="5635" max="5635" width="7.5703125" style="18" customWidth="1"/>
    <col min="5636" max="5636" width="10.42578125" style="18" customWidth="1"/>
    <col min="5637" max="5637" width="12.85546875" style="18" customWidth="1"/>
    <col min="5638" max="5638" width="15.85546875" style="18" customWidth="1"/>
    <col min="5639" max="5639" width="18.140625" style="18" customWidth="1"/>
    <col min="5640" max="5640" width="15.5703125" style="18" customWidth="1"/>
    <col min="5641" max="5641" width="14.7109375" style="18" customWidth="1"/>
    <col min="5642" max="5642" width="13.28515625" style="18" bestFit="1" customWidth="1"/>
    <col min="5643" max="5643" width="12.140625" style="18" bestFit="1" customWidth="1"/>
    <col min="5644" max="5644" width="16.42578125" style="18" customWidth="1"/>
    <col min="5645" max="5645" width="11.85546875" style="18" customWidth="1"/>
    <col min="5646" max="5646" width="41" style="18" customWidth="1"/>
    <col min="5647" max="5648" width="11.42578125" style="18"/>
    <col min="5649" max="5649" width="13.7109375" style="18" customWidth="1"/>
    <col min="5650" max="5650" width="12.42578125" style="18" bestFit="1" customWidth="1"/>
    <col min="5651" max="5651" width="18.42578125" style="18" customWidth="1"/>
    <col min="5652" max="5888" width="11.42578125" style="18"/>
    <col min="5889" max="5889" width="18.140625" style="18" customWidth="1"/>
    <col min="5890" max="5890" width="14" style="18" customWidth="1"/>
    <col min="5891" max="5891" width="7.5703125" style="18" customWidth="1"/>
    <col min="5892" max="5892" width="10.42578125" style="18" customWidth="1"/>
    <col min="5893" max="5893" width="12.85546875" style="18" customWidth="1"/>
    <col min="5894" max="5894" width="15.85546875" style="18" customWidth="1"/>
    <col min="5895" max="5895" width="18.140625" style="18" customWidth="1"/>
    <col min="5896" max="5896" width="15.5703125" style="18" customWidth="1"/>
    <col min="5897" max="5897" width="14.7109375" style="18" customWidth="1"/>
    <col min="5898" max="5898" width="13.28515625" style="18" bestFit="1" customWidth="1"/>
    <col min="5899" max="5899" width="12.140625" style="18" bestFit="1" customWidth="1"/>
    <col min="5900" max="5900" width="16.42578125" style="18" customWidth="1"/>
    <col min="5901" max="5901" width="11.85546875" style="18" customWidth="1"/>
    <col min="5902" max="5902" width="41" style="18" customWidth="1"/>
    <col min="5903" max="5904" width="11.42578125" style="18"/>
    <col min="5905" max="5905" width="13.7109375" style="18" customWidth="1"/>
    <col min="5906" max="5906" width="12.42578125" style="18" bestFit="1" customWidth="1"/>
    <col min="5907" max="5907" width="18.42578125" style="18" customWidth="1"/>
    <col min="5908" max="6144" width="11.42578125" style="18"/>
    <col min="6145" max="6145" width="18.140625" style="18" customWidth="1"/>
    <col min="6146" max="6146" width="14" style="18" customWidth="1"/>
    <col min="6147" max="6147" width="7.5703125" style="18" customWidth="1"/>
    <col min="6148" max="6148" width="10.42578125" style="18" customWidth="1"/>
    <col min="6149" max="6149" width="12.85546875" style="18" customWidth="1"/>
    <col min="6150" max="6150" width="15.85546875" style="18" customWidth="1"/>
    <col min="6151" max="6151" width="18.140625" style="18" customWidth="1"/>
    <col min="6152" max="6152" width="15.5703125" style="18" customWidth="1"/>
    <col min="6153" max="6153" width="14.7109375" style="18" customWidth="1"/>
    <col min="6154" max="6154" width="13.28515625" style="18" bestFit="1" customWidth="1"/>
    <col min="6155" max="6155" width="12.140625" style="18" bestFit="1" customWidth="1"/>
    <col min="6156" max="6156" width="16.42578125" style="18" customWidth="1"/>
    <col min="6157" max="6157" width="11.85546875" style="18" customWidth="1"/>
    <col min="6158" max="6158" width="41" style="18" customWidth="1"/>
    <col min="6159" max="6160" width="11.42578125" style="18"/>
    <col min="6161" max="6161" width="13.7109375" style="18" customWidth="1"/>
    <col min="6162" max="6162" width="12.42578125" style="18" bestFit="1" customWidth="1"/>
    <col min="6163" max="6163" width="18.42578125" style="18" customWidth="1"/>
    <col min="6164" max="6400" width="11.42578125" style="18"/>
    <col min="6401" max="6401" width="18.140625" style="18" customWidth="1"/>
    <col min="6402" max="6402" width="14" style="18" customWidth="1"/>
    <col min="6403" max="6403" width="7.5703125" style="18" customWidth="1"/>
    <col min="6404" max="6404" width="10.42578125" style="18" customWidth="1"/>
    <col min="6405" max="6405" width="12.85546875" style="18" customWidth="1"/>
    <col min="6406" max="6406" width="15.85546875" style="18" customWidth="1"/>
    <col min="6407" max="6407" width="18.140625" style="18" customWidth="1"/>
    <col min="6408" max="6408" width="15.5703125" style="18" customWidth="1"/>
    <col min="6409" max="6409" width="14.7109375" style="18" customWidth="1"/>
    <col min="6410" max="6410" width="13.28515625" style="18" bestFit="1" customWidth="1"/>
    <col min="6411" max="6411" width="12.140625" style="18" bestFit="1" customWidth="1"/>
    <col min="6412" max="6412" width="16.42578125" style="18" customWidth="1"/>
    <col min="6413" max="6413" width="11.85546875" style="18" customWidth="1"/>
    <col min="6414" max="6414" width="41" style="18" customWidth="1"/>
    <col min="6415" max="6416" width="11.42578125" style="18"/>
    <col min="6417" max="6417" width="13.7109375" style="18" customWidth="1"/>
    <col min="6418" max="6418" width="12.42578125" style="18" bestFit="1" customWidth="1"/>
    <col min="6419" max="6419" width="18.42578125" style="18" customWidth="1"/>
    <col min="6420" max="6656" width="11.42578125" style="18"/>
    <col min="6657" max="6657" width="18.140625" style="18" customWidth="1"/>
    <col min="6658" max="6658" width="14" style="18" customWidth="1"/>
    <col min="6659" max="6659" width="7.5703125" style="18" customWidth="1"/>
    <col min="6660" max="6660" width="10.42578125" style="18" customWidth="1"/>
    <col min="6661" max="6661" width="12.85546875" style="18" customWidth="1"/>
    <col min="6662" max="6662" width="15.85546875" style="18" customWidth="1"/>
    <col min="6663" max="6663" width="18.140625" style="18" customWidth="1"/>
    <col min="6664" max="6664" width="15.5703125" style="18" customWidth="1"/>
    <col min="6665" max="6665" width="14.7109375" style="18" customWidth="1"/>
    <col min="6666" max="6666" width="13.28515625" style="18" bestFit="1" customWidth="1"/>
    <col min="6667" max="6667" width="12.140625" style="18" bestFit="1" customWidth="1"/>
    <col min="6668" max="6668" width="16.42578125" style="18" customWidth="1"/>
    <col min="6669" max="6669" width="11.85546875" style="18" customWidth="1"/>
    <col min="6670" max="6670" width="41" style="18" customWidth="1"/>
    <col min="6671" max="6672" width="11.42578125" style="18"/>
    <col min="6673" max="6673" width="13.7109375" style="18" customWidth="1"/>
    <col min="6674" max="6674" width="12.42578125" style="18" bestFit="1" customWidth="1"/>
    <col min="6675" max="6675" width="18.42578125" style="18" customWidth="1"/>
    <col min="6676" max="6912" width="11.42578125" style="18"/>
    <col min="6913" max="6913" width="18.140625" style="18" customWidth="1"/>
    <col min="6914" max="6914" width="14" style="18" customWidth="1"/>
    <col min="6915" max="6915" width="7.5703125" style="18" customWidth="1"/>
    <col min="6916" max="6916" width="10.42578125" style="18" customWidth="1"/>
    <col min="6917" max="6917" width="12.85546875" style="18" customWidth="1"/>
    <col min="6918" max="6918" width="15.85546875" style="18" customWidth="1"/>
    <col min="6919" max="6919" width="18.140625" style="18" customWidth="1"/>
    <col min="6920" max="6920" width="15.5703125" style="18" customWidth="1"/>
    <col min="6921" max="6921" width="14.7109375" style="18" customWidth="1"/>
    <col min="6922" max="6922" width="13.28515625" style="18" bestFit="1" customWidth="1"/>
    <col min="6923" max="6923" width="12.140625" style="18" bestFit="1" customWidth="1"/>
    <col min="6924" max="6924" width="16.42578125" style="18" customWidth="1"/>
    <col min="6925" max="6925" width="11.85546875" style="18" customWidth="1"/>
    <col min="6926" max="6926" width="41" style="18" customWidth="1"/>
    <col min="6927" max="6928" width="11.42578125" style="18"/>
    <col min="6929" max="6929" width="13.7109375" style="18" customWidth="1"/>
    <col min="6930" max="6930" width="12.42578125" style="18" bestFit="1" customWidth="1"/>
    <col min="6931" max="6931" width="18.42578125" style="18" customWidth="1"/>
    <col min="6932" max="7168" width="11.42578125" style="18"/>
    <col min="7169" max="7169" width="18.140625" style="18" customWidth="1"/>
    <col min="7170" max="7170" width="14" style="18" customWidth="1"/>
    <col min="7171" max="7171" width="7.5703125" style="18" customWidth="1"/>
    <col min="7172" max="7172" width="10.42578125" style="18" customWidth="1"/>
    <col min="7173" max="7173" width="12.85546875" style="18" customWidth="1"/>
    <col min="7174" max="7174" width="15.85546875" style="18" customWidth="1"/>
    <col min="7175" max="7175" width="18.140625" style="18" customWidth="1"/>
    <col min="7176" max="7176" width="15.5703125" style="18" customWidth="1"/>
    <col min="7177" max="7177" width="14.7109375" style="18" customWidth="1"/>
    <col min="7178" max="7178" width="13.28515625" style="18" bestFit="1" customWidth="1"/>
    <col min="7179" max="7179" width="12.140625" style="18" bestFit="1" customWidth="1"/>
    <col min="7180" max="7180" width="16.42578125" style="18" customWidth="1"/>
    <col min="7181" max="7181" width="11.85546875" style="18" customWidth="1"/>
    <col min="7182" max="7182" width="41" style="18" customWidth="1"/>
    <col min="7183" max="7184" width="11.42578125" style="18"/>
    <col min="7185" max="7185" width="13.7109375" style="18" customWidth="1"/>
    <col min="7186" max="7186" width="12.42578125" style="18" bestFit="1" customWidth="1"/>
    <col min="7187" max="7187" width="18.42578125" style="18" customWidth="1"/>
    <col min="7188" max="7424" width="11.42578125" style="18"/>
    <col min="7425" max="7425" width="18.140625" style="18" customWidth="1"/>
    <col min="7426" max="7426" width="14" style="18" customWidth="1"/>
    <col min="7427" max="7427" width="7.5703125" style="18" customWidth="1"/>
    <col min="7428" max="7428" width="10.42578125" style="18" customWidth="1"/>
    <col min="7429" max="7429" width="12.85546875" style="18" customWidth="1"/>
    <col min="7430" max="7430" width="15.85546875" style="18" customWidth="1"/>
    <col min="7431" max="7431" width="18.140625" style="18" customWidth="1"/>
    <col min="7432" max="7432" width="15.5703125" style="18" customWidth="1"/>
    <col min="7433" max="7433" width="14.7109375" style="18" customWidth="1"/>
    <col min="7434" max="7434" width="13.28515625" style="18" bestFit="1" customWidth="1"/>
    <col min="7435" max="7435" width="12.140625" style="18" bestFit="1" customWidth="1"/>
    <col min="7436" max="7436" width="16.42578125" style="18" customWidth="1"/>
    <col min="7437" max="7437" width="11.85546875" style="18" customWidth="1"/>
    <col min="7438" max="7438" width="41" style="18" customWidth="1"/>
    <col min="7439" max="7440" width="11.42578125" style="18"/>
    <col min="7441" max="7441" width="13.7109375" style="18" customWidth="1"/>
    <col min="7442" max="7442" width="12.42578125" style="18" bestFit="1" customWidth="1"/>
    <col min="7443" max="7443" width="18.42578125" style="18" customWidth="1"/>
    <col min="7444" max="7680" width="11.42578125" style="18"/>
    <col min="7681" max="7681" width="18.140625" style="18" customWidth="1"/>
    <col min="7682" max="7682" width="14" style="18" customWidth="1"/>
    <col min="7683" max="7683" width="7.5703125" style="18" customWidth="1"/>
    <col min="7684" max="7684" width="10.42578125" style="18" customWidth="1"/>
    <col min="7685" max="7685" width="12.85546875" style="18" customWidth="1"/>
    <col min="7686" max="7686" width="15.85546875" style="18" customWidth="1"/>
    <col min="7687" max="7687" width="18.140625" style="18" customWidth="1"/>
    <col min="7688" max="7688" width="15.5703125" style="18" customWidth="1"/>
    <col min="7689" max="7689" width="14.7109375" style="18" customWidth="1"/>
    <col min="7690" max="7690" width="13.28515625" style="18" bestFit="1" customWidth="1"/>
    <col min="7691" max="7691" width="12.140625" style="18" bestFit="1" customWidth="1"/>
    <col min="7692" max="7692" width="16.42578125" style="18" customWidth="1"/>
    <col min="7693" max="7693" width="11.85546875" style="18" customWidth="1"/>
    <col min="7694" max="7694" width="41" style="18" customWidth="1"/>
    <col min="7695" max="7696" width="11.42578125" style="18"/>
    <col min="7697" max="7697" width="13.7109375" style="18" customWidth="1"/>
    <col min="7698" max="7698" width="12.42578125" style="18" bestFit="1" customWidth="1"/>
    <col min="7699" max="7699" width="18.42578125" style="18" customWidth="1"/>
    <col min="7700" max="7936" width="11.42578125" style="18"/>
    <col min="7937" max="7937" width="18.140625" style="18" customWidth="1"/>
    <col min="7938" max="7938" width="14" style="18" customWidth="1"/>
    <col min="7939" max="7939" width="7.5703125" style="18" customWidth="1"/>
    <col min="7940" max="7940" width="10.42578125" style="18" customWidth="1"/>
    <col min="7941" max="7941" width="12.85546875" style="18" customWidth="1"/>
    <col min="7942" max="7942" width="15.85546875" style="18" customWidth="1"/>
    <col min="7943" max="7943" width="18.140625" style="18" customWidth="1"/>
    <col min="7944" max="7944" width="15.5703125" style="18" customWidth="1"/>
    <col min="7945" max="7945" width="14.7109375" style="18" customWidth="1"/>
    <col min="7946" max="7946" width="13.28515625" style="18" bestFit="1" customWidth="1"/>
    <col min="7947" max="7947" width="12.140625" style="18" bestFit="1" customWidth="1"/>
    <col min="7948" max="7948" width="16.42578125" style="18" customWidth="1"/>
    <col min="7949" max="7949" width="11.85546875" style="18" customWidth="1"/>
    <col min="7950" max="7950" width="41" style="18" customWidth="1"/>
    <col min="7951" max="7952" width="11.42578125" style="18"/>
    <col min="7953" max="7953" width="13.7109375" style="18" customWidth="1"/>
    <col min="7954" max="7954" width="12.42578125" style="18" bestFit="1" customWidth="1"/>
    <col min="7955" max="7955" width="18.42578125" style="18" customWidth="1"/>
    <col min="7956" max="8192" width="11.42578125" style="18"/>
    <col min="8193" max="8193" width="18.140625" style="18" customWidth="1"/>
    <col min="8194" max="8194" width="14" style="18" customWidth="1"/>
    <col min="8195" max="8195" width="7.5703125" style="18" customWidth="1"/>
    <col min="8196" max="8196" width="10.42578125" style="18" customWidth="1"/>
    <col min="8197" max="8197" width="12.85546875" style="18" customWidth="1"/>
    <col min="8198" max="8198" width="15.85546875" style="18" customWidth="1"/>
    <col min="8199" max="8199" width="18.140625" style="18" customWidth="1"/>
    <col min="8200" max="8200" width="15.5703125" style="18" customWidth="1"/>
    <col min="8201" max="8201" width="14.7109375" style="18" customWidth="1"/>
    <col min="8202" max="8202" width="13.28515625" style="18" bestFit="1" customWidth="1"/>
    <col min="8203" max="8203" width="12.140625" style="18" bestFit="1" customWidth="1"/>
    <col min="8204" max="8204" width="16.42578125" style="18" customWidth="1"/>
    <col min="8205" max="8205" width="11.85546875" style="18" customWidth="1"/>
    <col min="8206" max="8206" width="41" style="18" customWidth="1"/>
    <col min="8207" max="8208" width="11.42578125" style="18"/>
    <col min="8209" max="8209" width="13.7109375" style="18" customWidth="1"/>
    <col min="8210" max="8210" width="12.42578125" style="18" bestFit="1" customWidth="1"/>
    <col min="8211" max="8211" width="18.42578125" style="18" customWidth="1"/>
    <col min="8212" max="8448" width="11.42578125" style="18"/>
    <col min="8449" max="8449" width="18.140625" style="18" customWidth="1"/>
    <col min="8450" max="8450" width="14" style="18" customWidth="1"/>
    <col min="8451" max="8451" width="7.5703125" style="18" customWidth="1"/>
    <col min="8452" max="8452" width="10.42578125" style="18" customWidth="1"/>
    <col min="8453" max="8453" width="12.85546875" style="18" customWidth="1"/>
    <col min="8454" max="8454" width="15.85546875" style="18" customWidth="1"/>
    <col min="8455" max="8455" width="18.140625" style="18" customWidth="1"/>
    <col min="8456" max="8456" width="15.5703125" style="18" customWidth="1"/>
    <col min="8457" max="8457" width="14.7109375" style="18" customWidth="1"/>
    <col min="8458" max="8458" width="13.28515625" style="18" bestFit="1" customWidth="1"/>
    <col min="8459" max="8459" width="12.140625" style="18" bestFit="1" customWidth="1"/>
    <col min="8460" max="8460" width="16.42578125" style="18" customWidth="1"/>
    <col min="8461" max="8461" width="11.85546875" style="18" customWidth="1"/>
    <col min="8462" max="8462" width="41" style="18" customWidth="1"/>
    <col min="8463" max="8464" width="11.42578125" style="18"/>
    <col min="8465" max="8465" width="13.7109375" style="18" customWidth="1"/>
    <col min="8466" max="8466" width="12.42578125" style="18" bestFit="1" customWidth="1"/>
    <col min="8467" max="8467" width="18.42578125" style="18" customWidth="1"/>
    <col min="8468" max="8704" width="11.42578125" style="18"/>
    <col min="8705" max="8705" width="18.140625" style="18" customWidth="1"/>
    <col min="8706" max="8706" width="14" style="18" customWidth="1"/>
    <col min="8707" max="8707" width="7.5703125" style="18" customWidth="1"/>
    <col min="8708" max="8708" width="10.42578125" style="18" customWidth="1"/>
    <col min="8709" max="8709" width="12.85546875" style="18" customWidth="1"/>
    <col min="8710" max="8710" width="15.85546875" style="18" customWidth="1"/>
    <col min="8711" max="8711" width="18.140625" style="18" customWidth="1"/>
    <col min="8712" max="8712" width="15.5703125" style="18" customWidth="1"/>
    <col min="8713" max="8713" width="14.7109375" style="18" customWidth="1"/>
    <col min="8714" max="8714" width="13.28515625" style="18" bestFit="1" customWidth="1"/>
    <col min="8715" max="8715" width="12.140625" style="18" bestFit="1" customWidth="1"/>
    <col min="8716" max="8716" width="16.42578125" style="18" customWidth="1"/>
    <col min="8717" max="8717" width="11.85546875" style="18" customWidth="1"/>
    <col min="8718" max="8718" width="41" style="18" customWidth="1"/>
    <col min="8719" max="8720" width="11.42578125" style="18"/>
    <col min="8721" max="8721" width="13.7109375" style="18" customWidth="1"/>
    <col min="8722" max="8722" width="12.42578125" style="18" bestFit="1" customWidth="1"/>
    <col min="8723" max="8723" width="18.42578125" style="18" customWidth="1"/>
    <col min="8724" max="8960" width="11.42578125" style="18"/>
    <col min="8961" max="8961" width="18.140625" style="18" customWidth="1"/>
    <col min="8962" max="8962" width="14" style="18" customWidth="1"/>
    <col min="8963" max="8963" width="7.5703125" style="18" customWidth="1"/>
    <col min="8964" max="8964" width="10.42578125" style="18" customWidth="1"/>
    <col min="8965" max="8965" width="12.85546875" style="18" customWidth="1"/>
    <col min="8966" max="8966" width="15.85546875" style="18" customWidth="1"/>
    <col min="8967" max="8967" width="18.140625" style="18" customWidth="1"/>
    <col min="8968" max="8968" width="15.5703125" style="18" customWidth="1"/>
    <col min="8969" max="8969" width="14.7109375" style="18" customWidth="1"/>
    <col min="8970" max="8970" width="13.28515625" style="18" bestFit="1" customWidth="1"/>
    <col min="8971" max="8971" width="12.140625" style="18" bestFit="1" customWidth="1"/>
    <col min="8972" max="8972" width="16.42578125" style="18" customWidth="1"/>
    <col min="8973" max="8973" width="11.85546875" style="18" customWidth="1"/>
    <col min="8974" max="8974" width="41" style="18" customWidth="1"/>
    <col min="8975" max="8976" width="11.42578125" style="18"/>
    <col min="8977" max="8977" width="13.7109375" style="18" customWidth="1"/>
    <col min="8978" max="8978" width="12.42578125" style="18" bestFit="1" customWidth="1"/>
    <col min="8979" max="8979" width="18.42578125" style="18" customWidth="1"/>
    <col min="8980" max="9216" width="11.42578125" style="18"/>
    <col min="9217" max="9217" width="18.140625" style="18" customWidth="1"/>
    <col min="9218" max="9218" width="14" style="18" customWidth="1"/>
    <col min="9219" max="9219" width="7.5703125" style="18" customWidth="1"/>
    <col min="9220" max="9220" width="10.42578125" style="18" customWidth="1"/>
    <col min="9221" max="9221" width="12.85546875" style="18" customWidth="1"/>
    <col min="9222" max="9222" width="15.85546875" style="18" customWidth="1"/>
    <col min="9223" max="9223" width="18.140625" style="18" customWidth="1"/>
    <col min="9224" max="9224" width="15.5703125" style="18" customWidth="1"/>
    <col min="9225" max="9225" width="14.7109375" style="18" customWidth="1"/>
    <col min="9226" max="9226" width="13.28515625" style="18" bestFit="1" customWidth="1"/>
    <col min="9227" max="9227" width="12.140625" style="18" bestFit="1" customWidth="1"/>
    <col min="9228" max="9228" width="16.42578125" style="18" customWidth="1"/>
    <col min="9229" max="9229" width="11.85546875" style="18" customWidth="1"/>
    <col min="9230" max="9230" width="41" style="18" customWidth="1"/>
    <col min="9231" max="9232" width="11.42578125" style="18"/>
    <col min="9233" max="9233" width="13.7109375" style="18" customWidth="1"/>
    <col min="9234" max="9234" width="12.42578125" style="18" bestFit="1" customWidth="1"/>
    <col min="9235" max="9235" width="18.42578125" style="18" customWidth="1"/>
    <col min="9236" max="9472" width="11.42578125" style="18"/>
    <col min="9473" max="9473" width="18.140625" style="18" customWidth="1"/>
    <col min="9474" max="9474" width="14" style="18" customWidth="1"/>
    <col min="9475" max="9475" width="7.5703125" style="18" customWidth="1"/>
    <col min="9476" max="9476" width="10.42578125" style="18" customWidth="1"/>
    <col min="9477" max="9477" width="12.85546875" style="18" customWidth="1"/>
    <col min="9478" max="9478" width="15.85546875" style="18" customWidth="1"/>
    <col min="9479" max="9479" width="18.140625" style="18" customWidth="1"/>
    <col min="9480" max="9480" width="15.5703125" style="18" customWidth="1"/>
    <col min="9481" max="9481" width="14.7109375" style="18" customWidth="1"/>
    <col min="9482" max="9482" width="13.28515625" style="18" bestFit="1" customWidth="1"/>
    <col min="9483" max="9483" width="12.140625" style="18" bestFit="1" customWidth="1"/>
    <col min="9484" max="9484" width="16.42578125" style="18" customWidth="1"/>
    <col min="9485" max="9485" width="11.85546875" style="18" customWidth="1"/>
    <col min="9486" max="9486" width="41" style="18" customWidth="1"/>
    <col min="9487" max="9488" width="11.42578125" style="18"/>
    <col min="9489" max="9489" width="13.7109375" style="18" customWidth="1"/>
    <col min="9490" max="9490" width="12.42578125" style="18" bestFit="1" customWidth="1"/>
    <col min="9491" max="9491" width="18.42578125" style="18" customWidth="1"/>
    <col min="9492" max="9728" width="11.42578125" style="18"/>
    <col min="9729" max="9729" width="18.140625" style="18" customWidth="1"/>
    <col min="9730" max="9730" width="14" style="18" customWidth="1"/>
    <col min="9731" max="9731" width="7.5703125" style="18" customWidth="1"/>
    <col min="9732" max="9732" width="10.42578125" style="18" customWidth="1"/>
    <col min="9733" max="9733" width="12.85546875" style="18" customWidth="1"/>
    <col min="9734" max="9734" width="15.85546875" style="18" customWidth="1"/>
    <col min="9735" max="9735" width="18.140625" style="18" customWidth="1"/>
    <col min="9736" max="9736" width="15.5703125" style="18" customWidth="1"/>
    <col min="9737" max="9737" width="14.7109375" style="18" customWidth="1"/>
    <col min="9738" max="9738" width="13.28515625" style="18" bestFit="1" customWidth="1"/>
    <col min="9739" max="9739" width="12.140625" style="18" bestFit="1" customWidth="1"/>
    <col min="9740" max="9740" width="16.42578125" style="18" customWidth="1"/>
    <col min="9741" max="9741" width="11.85546875" style="18" customWidth="1"/>
    <col min="9742" max="9742" width="41" style="18" customWidth="1"/>
    <col min="9743" max="9744" width="11.42578125" style="18"/>
    <col min="9745" max="9745" width="13.7109375" style="18" customWidth="1"/>
    <col min="9746" max="9746" width="12.42578125" style="18" bestFit="1" customWidth="1"/>
    <col min="9747" max="9747" width="18.42578125" style="18" customWidth="1"/>
    <col min="9748" max="9984" width="11.42578125" style="18"/>
    <col min="9985" max="9985" width="18.140625" style="18" customWidth="1"/>
    <col min="9986" max="9986" width="14" style="18" customWidth="1"/>
    <col min="9987" max="9987" width="7.5703125" style="18" customWidth="1"/>
    <col min="9988" max="9988" width="10.42578125" style="18" customWidth="1"/>
    <col min="9989" max="9989" width="12.85546875" style="18" customWidth="1"/>
    <col min="9990" max="9990" width="15.85546875" style="18" customWidth="1"/>
    <col min="9991" max="9991" width="18.140625" style="18" customWidth="1"/>
    <col min="9992" max="9992" width="15.5703125" style="18" customWidth="1"/>
    <col min="9993" max="9993" width="14.7109375" style="18" customWidth="1"/>
    <col min="9994" max="9994" width="13.28515625" style="18" bestFit="1" customWidth="1"/>
    <col min="9995" max="9995" width="12.140625" style="18" bestFit="1" customWidth="1"/>
    <col min="9996" max="9996" width="16.42578125" style="18" customWidth="1"/>
    <col min="9997" max="9997" width="11.85546875" style="18" customWidth="1"/>
    <col min="9998" max="9998" width="41" style="18" customWidth="1"/>
    <col min="9999" max="10000" width="11.42578125" style="18"/>
    <col min="10001" max="10001" width="13.7109375" style="18" customWidth="1"/>
    <col min="10002" max="10002" width="12.42578125" style="18" bestFit="1" customWidth="1"/>
    <col min="10003" max="10003" width="18.42578125" style="18" customWidth="1"/>
    <col min="10004" max="10240" width="11.42578125" style="18"/>
    <col min="10241" max="10241" width="18.140625" style="18" customWidth="1"/>
    <col min="10242" max="10242" width="14" style="18" customWidth="1"/>
    <col min="10243" max="10243" width="7.5703125" style="18" customWidth="1"/>
    <col min="10244" max="10244" width="10.42578125" style="18" customWidth="1"/>
    <col min="10245" max="10245" width="12.85546875" style="18" customWidth="1"/>
    <col min="10246" max="10246" width="15.85546875" style="18" customWidth="1"/>
    <col min="10247" max="10247" width="18.140625" style="18" customWidth="1"/>
    <col min="10248" max="10248" width="15.5703125" style="18" customWidth="1"/>
    <col min="10249" max="10249" width="14.7109375" style="18" customWidth="1"/>
    <col min="10250" max="10250" width="13.28515625" style="18" bestFit="1" customWidth="1"/>
    <col min="10251" max="10251" width="12.140625" style="18" bestFit="1" customWidth="1"/>
    <col min="10252" max="10252" width="16.42578125" style="18" customWidth="1"/>
    <col min="10253" max="10253" width="11.85546875" style="18" customWidth="1"/>
    <col min="10254" max="10254" width="41" style="18" customWidth="1"/>
    <col min="10255" max="10256" width="11.42578125" style="18"/>
    <col min="10257" max="10257" width="13.7109375" style="18" customWidth="1"/>
    <col min="10258" max="10258" width="12.42578125" style="18" bestFit="1" customWidth="1"/>
    <col min="10259" max="10259" width="18.42578125" style="18" customWidth="1"/>
    <col min="10260" max="10496" width="11.42578125" style="18"/>
    <col min="10497" max="10497" width="18.140625" style="18" customWidth="1"/>
    <col min="10498" max="10498" width="14" style="18" customWidth="1"/>
    <col min="10499" max="10499" width="7.5703125" style="18" customWidth="1"/>
    <col min="10500" max="10500" width="10.42578125" style="18" customWidth="1"/>
    <col min="10501" max="10501" width="12.85546875" style="18" customWidth="1"/>
    <col min="10502" max="10502" width="15.85546875" style="18" customWidth="1"/>
    <col min="10503" max="10503" width="18.140625" style="18" customWidth="1"/>
    <col min="10504" max="10504" width="15.5703125" style="18" customWidth="1"/>
    <col min="10505" max="10505" width="14.7109375" style="18" customWidth="1"/>
    <col min="10506" max="10506" width="13.28515625" style="18" bestFit="1" customWidth="1"/>
    <col min="10507" max="10507" width="12.140625" style="18" bestFit="1" customWidth="1"/>
    <col min="10508" max="10508" width="16.42578125" style="18" customWidth="1"/>
    <col min="10509" max="10509" width="11.85546875" style="18" customWidth="1"/>
    <col min="10510" max="10510" width="41" style="18" customWidth="1"/>
    <col min="10511" max="10512" width="11.42578125" style="18"/>
    <col min="10513" max="10513" width="13.7109375" style="18" customWidth="1"/>
    <col min="10514" max="10514" width="12.42578125" style="18" bestFit="1" customWidth="1"/>
    <col min="10515" max="10515" width="18.42578125" style="18" customWidth="1"/>
    <col min="10516" max="10752" width="11.42578125" style="18"/>
    <col min="10753" max="10753" width="18.140625" style="18" customWidth="1"/>
    <col min="10754" max="10754" width="14" style="18" customWidth="1"/>
    <col min="10755" max="10755" width="7.5703125" style="18" customWidth="1"/>
    <col min="10756" max="10756" width="10.42578125" style="18" customWidth="1"/>
    <col min="10757" max="10757" width="12.85546875" style="18" customWidth="1"/>
    <col min="10758" max="10758" width="15.85546875" style="18" customWidth="1"/>
    <col min="10759" max="10759" width="18.140625" style="18" customWidth="1"/>
    <col min="10760" max="10760" width="15.5703125" style="18" customWidth="1"/>
    <col min="10761" max="10761" width="14.7109375" style="18" customWidth="1"/>
    <col min="10762" max="10762" width="13.28515625" style="18" bestFit="1" customWidth="1"/>
    <col min="10763" max="10763" width="12.140625" style="18" bestFit="1" customWidth="1"/>
    <col min="10764" max="10764" width="16.42578125" style="18" customWidth="1"/>
    <col min="10765" max="10765" width="11.85546875" style="18" customWidth="1"/>
    <col min="10766" max="10766" width="41" style="18" customWidth="1"/>
    <col min="10767" max="10768" width="11.42578125" style="18"/>
    <col min="10769" max="10769" width="13.7109375" style="18" customWidth="1"/>
    <col min="10770" max="10770" width="12.42578125" style="18" bestFit="1" customWidth="1"/>
    <col min="10771" max="10771" width="18.42578125" style="18" customWidth="1"/>
    <col min="10772" max="11008" width="11.42578125" style="18"/>
    <col min="11009" max="11009" width="18.140625" style="18" customWidth="1"/>
    <col min="11010" max="11010" width="14" style="18" customWidth="1"/>
    <col min="11011" max="11011" width="7.5703125" style="18" customWidth="1"/>
    <col min="11012" max="11012" width="10.42578125" style="18" customWidth="1"/>
    <col min="11013" max="11013" width="12.85546875" style="18" customWidth="1"/>
    <col min="11014" max="11014" width="15.85546875" style="18" customWidth="1"/>
    <col min="11015" max="11015" width="18.140625" style="18" customWidth="1"/>
    <col min="11016" max="11016" width="15.5703125" style="18" customWidth="1"/>
    <col min="11017" max="11017" width="14.7109375" style="18" customWidth="1"/>
    <col min="11018" max="11018" width="13.28515625" style="18" bestFit="1" customWidth="1"/>
    <col min="11019" max="11019" width="12.140625" style="18" bestFit="1" customWidth="1"/>
    <col min="11020" max="11020" width="16.42578125" style="18" customWidth="1"/>
    <col min="11021" max="11021" width="11.85546875" style="18" customWidth="1"/>
    <col min="11022" max="11022" width="41" style="18" customWidth="1"/>
    <col min="11023" max="11024" width="11.42578125" style="18"/>
    <col min="11025" max="11025" width="13.7109375" style="18" customWidth="1"/>
    <col min="11026" max="11026" width="12.42578125" style="18" bestFit="1" customWidth="1"/>
    <col min="11027" max="11027" width="18.42578125" style="18" customWidth="1"/>
    <col min="11028" max="11264" width="11.42578125" style="18"/>
    <col min="11265" max="11265" width="18.140625" style="18" customWidth="1"/>
    <col min="11266" max="11266" width="14" style="18" customWidth="1"/>
    <col min="11267" max="11267" width="7.5703125" style="18" customWidth="1"/>
    <col min="11268" max="11268" width="10.42578125" style="18" customWidth="1"/>
    <col min="11269" max="11269" width="12.85546875" style="18" customWidth="1"/>
    <col min="11270" max="11270" width="15.85546875" style="18" customWidth="1"/>
    <col min="11271" max="11271" width="18.140625" style="18" customWidth="1"/>
    <col min="11272" max="11272" width="15.5703125" style="18" customWidth="1"/>
    <col min="11273" max="11273" width="14.7109375" style="18" customWidth="1"/>
    <col min="11274" max="11274" width="13.28515625" style="18" bestFit="1" customWidth="1"/>
    <col min="11275" max="11275" width="12.140625" style="18" bestFit="1" customWidth="1"/>
    <col min="11276" max="11276" width="16.42578125" style="18" customWidth="1"/>
    <col min="11277" max="11277" width="11.85546875" style="18" customWidth="1"/>
    <col min="11278" max="11278" width="41" style="18" customWidth="1"/>
    <col min="11279" max="11280" width="11.42578125" style="18"/>
    <col min="11281" max="11281" width="13.7109375" style="18" customWidth="1"/>
    <col min="11282" max="11282" width="12.42578125" style="18" bestFit="1" customWidth="1"/>
    <col min="11283" max="11283" width="18.42578125" style="18" customWidth="1"/>
    <col min="11284" max="11520" width="11.42578125" style="18"/>
    <col min="11521" max="11521" width="18.140625" style="18" customWidth="1"/>
    <col min="11522" max="11522" width="14" style="18" customWidth="1"/>
    <col min="11523" max="11523" width="7.5703125" style="18" customWidth="1"/>
    <col min="11524" max="11524" width="10.42578125" style="18" customWidth="1"/>
    <col min="11525" max="11525" width="12.85546875" style="18" customWidth="1"/>
    <col min="11526" max="11526" width="15.85546875" style="18" customWidth="1"/>
    <col min="11527" max="11527" width="18.140625" style="18" customWidth="1"/>
    <col min="11528" max="11528" width="15.5703125" style="18" customWidth="1"/>
    <col min="11529" max="11529" width="14.7109375" style="18" customWidth="1"/>
    <col min="11530" max="11530" width="13.28515625" style="18" bestFit="1" customWidth="1"/>
    <col min="11531" max="11531" width="12.140625" style="18" bestFit="1" customWidth="1"/>
    <col min="11532" max="11532" width="16.42578125" style="18" customWidth="1"/>
    <col min="11533" max="11533" width="11.85546875" style="18" customWidth="1"/>
    <col min="11534" max="11534" width="41" style="18" customWidth="1"/>
    <col min="11535" max="11536" width="11.42578125" style="18"/>
    <col min="11537" max="11537" width="13.7109375" style="18" customWidth="1"/>
    <col min="11538" max="11538" width="12.42578125" style="18" bestFit="1" customWidth="1"/>
    <col min="11539" max="11539" width="18.42578125" style="18" customWidth="1"/>
    <col min="11540" max="11776" width="11.42578125" style="18"/>
    <col min="11777" max="11777" width="18.140625" style="18" customWidth="1"/>
    <col min="11778" max="11778" width="14" style="18" customWidth="1"/>
    <col min="11779" max="11779" width="7.5703125" style="18" customWidth="1"/>
    <col min="11780" max="11780" width="10.42578125" style="18" customWidth="1"/>
    <col min="11781" max="11781" width="12.85546875" style="18" customWidth="1"/>
    <col min="11782" max="11782" width="15.85546875" style="18" customWidth="1"/>
    <col min="11783" max="11783" width="18.140625" style="18" customWidth="1"/>
    <col min="11784" max="11784" width="15.5703125" style="18" customWidth="1"/>
    <col min="11785" max="11785" width="14.7109375" style="18" customWidth="1"/>
    <col min="11786" max="11786" width="13.28515625" style="18" bestFit="1" customWidth="1"/>
    <col min="11787" max="11787" width="12.140625" style="18" bestFit="1" customWidth="1"/>
    <col min="11788" max="11788" width="16.42578125" style="18" customWidth="1"/>
    <col min="11789" max="11789" width="11.85546875" style="18" customWidth="1"/>
    <col min="11790" max="11790" width="41" style="18" customWidth="1"/>
    <col min="11791" max="11792" width="11.42578125" style="18"/>
    <col min="11793" max="11793" width="13.7109375" style="18" customWidth="1"/>
    <col min="11794" max="11794" width="12.42578125" style="18" bestFit="1" customWidth="1"/>
    <col min="11795" max="11795" width="18.42578125" style="18" customWidth="1"/>
    <col min="11796" max="12032" width="11.42578125" style="18"/>
    <col min="12033" max="12033" width="18.140625" style="18" customWidth="1"/>
    <col min="12034" max="12034" width="14" style="18" customWidth="1"/>
    <col min="12035" max="12035" width="7.5703125" style="18" customWidth="1"/>
    <col min="12036" max="12036" width="10.42578125" style="18" customWidth="1"/>
    <col min="12037" max="12037" width="12.85546875" style="18" customWidth="1"/>
    <col min="12038" max="12038" width="15.85546875" style="18" customWidth="1"/>
    <col min="12039" max="12039" width="18.140625" style="18" customWidth="1"/>
    <col min="12040" max="12040" width="15.5703125" style="18" customWidth="1"/>
    <col min="12041" max="12041" width="14.7109375" style="18" customWidth="1"/>
    <col min="12042" max="12042" width="13.28515625" style="18" bestFit="1" customWidth="1"/>
    <col min="12043" max="12043" width="12.140625" style="18" bestFit="1" customWidth="1"/>
    <col min="12044" max="12044" width="16.42578125" style="18" customWidth="1"/>
    <col min="12045" max="12045" width="11.85546875" style="18" customWidth="1"/>
    <col min="12046" max="12046" width="41" style="18" customWidth="1"/>
    <col min="12047" max="12048" width="11.42578125" style="18"/>
    <col min="12049" max="12049" width="13.7109375" style="18" customWidth="1"/>
    <col min="12050" max="12050" width="12.42578125" style="18" bestFit="1" customWidth="1"/>
    <col min="12051" max="12051" width="18.42578125" style="18" customWidth="1"/>
    <col min="12052" max="12288" width="11.42578125" style="18"/>
    <col min="12289" max="12289" width="18.140625" style="18" customWidth="1"/>
    <col min="12290" max="12290" width="14" style="18" customWidth="1"/>
    <col min="12291" max="12291" width="7.5703125" style="18" customWidth="1"/>
    <col min="12292" max="12292" width="10.42578125" style="18" customWidth="1"/>
    <col min="12293" max="12293" width="12.85546875" style="18" customWidth="1"/>
    <col min="12294" max="12294" width="15.85546875" style="18" customWidth="1"/>
    <col min="12295" max="12295" width="18.140625" style="18" customWidth="1"/>
    <col min="12296" max="12296" width="15.5703125" style="18" customWidth="1"/>
    <col min="12297" max="12297" width="14.7109375" style="18" customWidth="1"/>
    <col min="12298" max="12298" width="13.28515625" style="18" bestFit="1" customWidth="1"/>
    <col min="12299" max="12299" width="12.140625" style="18" bestFit="1" customWidth="1"/>
    <col min="12300" max="12300" width="16.42578125" style="18" customWidth="1"/>
    <col min="12301" max="12301" width="11.85546875" style="18" customWidth="1"/>
    <col min="12302" max="12302" width="41" style="18" customWidth="1"/>
    <col min="12303" max="12304" width="11.42578125" style="18"/>
    <col min="12305" max="12305" width="13.7109375" style="18" customWidth="1"/>
    <col min="12306" max="12306" width="12.42578125" style="18" bestFit="1" customWidth="1"/>
    <col min="12307" max="12307" width="18.42578125" style="18" customWidth="1"/>
    <col min="12308" max="12544" width="11.42578125" style="18"/>
    <col min="12545" max="12545" width="18.140625" style="18" customWidth="1"/>
    <col min="12546" max="12546" width="14" style="18" customWidth="1"/>
    <col min="12547" max="12547" width="7.5703125" style="18" customWidth="1"/>
    <col min="12548" max="12548" width="10.42578125" style="18" customWidth="1"/>
    <col min="12549" max="12549" width="12.85546875" style="18" customWidth="1"/>
    <col min="12550" max="12550" width="15.85546875" style="18" customWidth="1"/>
    <col min="12551" max="12551" width="18.140625" style="18" customWidth="1"/>
    <col min="12552" max="12552" width="15.5703125" style="18" customWidth="1"/>
    <col min="12553" max="12553" width="14.7109375" style="18" customWidth="1"/>
    <col min="12554" max="12554" width="13.28515625" style="18" bestFit="1" customWidth="1"/>
    <col min="12555" max="12555" width="12.140625" style="18" bestFit="1" customWidth="1"/>
    <col min="12556" max="12556" width="16.42578125" style="18" customWidth="1"/>
    <col min="12557" max="12557" width="11.85546875" style="18" customWidth="1"/>
    <col min="12558" max="12558" width="41" style="18" customWidth="1"/>
    <col min="12559" max="12560" width="11.42578125" style="18"/>
    <col min="12561" max="12561" width="13.7109375" style="18" customWidth="1"/>
    <col min="12562" max="12562" width="12.42578125" style="18" bestFit="1" customWidth="1"/>
    <col min="12563" max="12563" width="18.42578125" style="18" customWidth="1"/>
    <col min="12564" max="12800" width="11.42578125" style="18"/>
    <col min="12801" max="12801" width="18.140625" style="18" customWidth="1"/>
    <col min="12802" max="12802" width="14" style="18" customWidth="1"/>
    <col min="12803" max="12803" width="7.5703125" style="18" customWidth="1"/>
    <col min="12804" max="12804" width="10.42578125" style="18" customWidth="1"/>
    <col min="12805" max="12805" width="12.85546875" style="18" customWidth="1"/>
    <col min="12806" max="12806" width="15.85546875" style="18" customWidth="1"/>
    <col min="12807" max="12807" width="18.140625" style="18" customWidth="1"/>
    <col min="12808" max="12808" width="15.5703125" style="18" customWidth="1"/>
    <col min="12809" max="12809" width="14.7109375" style="18" customWidth="1"/>
    <col min="12810" max="12810" width="13.28515625" style="18" bestFit="1" customWidth="1"/>
    <col min="12811" max="12811" width="12.140625" style="18" bestFit="1" customWidth="1"/>
    <col min="12812" max="12812" width="16.42578125" style="18" customWidth="1"/>
    <col min="12813" max="12813" width="11.85546875" style="18" customWidth="1"/>
    <col min="12814" max="12814" width="41" style="18" customWidth="1"/>
    <col min="12815" max="12816" width="11.42578125" style="18"/>
    <col min="12817" max="12817" width="13.7109375" style="18" customWidth="1"/>
    <col min="12818" max="12818" width="12.42578125" style="18" bestFit="1" customWidth="1"/>
    <col min="12819" max="12819" width="18.42578125" style="18" customWidth="1"/>
    <col min="12820" max="13056" width="11.42578125" style="18"/>
    <col min="13057" max="13057" width="18.140625" style="18" customWidth="1"/>
    <col min="13058" max="13058" width="14" style="18" customWidth="1"/>
    <col min="13059" max="13059" width="7.5703125" style="18" customWidth="1"/>
    <col min="13060" max="13060" width="10.42578125" style="18" customWidth="1"/>
    <col min="13061" max="13061" width="12.85546875" style="18" customWidth="1"/>
    <col min="13062" max="13062" width="15.85546875" style="18" customWidth="1"/>
    <col min="13063" max="13063" width="18.140625" style="18" customWidth="1"/>
    <col min="13064" max="13064" width="15.5703125" style="18" customWidth="1"/>
    <col min="13065" max="13065" width="14.7109375" style="18" customWidth="1"/>
    <col min="13066" max="13066" width="13.28515625" style="18" bestFit="1" customWidth="1"/>
    <col min="13067" max="13067" width="12.140625" style="18" bestFit="1" customWidth="1"/>
    <col min="13068" max="13068" width="16.42578125" style="18" customWidth="1"/>
    <col min="13069" max="13069" width="11.85546875" style="18" customWidth="1"/>
    <col min="13070" max="13070" width="41" style="18" customWidth="1"/>
    <col min="13071" max="13072" width="11.42578125" style="18"/>
    <col min="13073" max="13073" width="13.7109375" style="18" customWidth="1"/>
    <col min="13074" max="13074" width="12.42578125" style="18" bestFit="1" customWidth="1"/>
    <col min="13075" max="13075" width="18.42578125" style="18" customWidth="1"/>
    <col min="13076" max="13312" width="11.42578125" style="18"/>
    <col min="13313" max="13313" width="18.140625" style="18" customWidth="1"/>
    <col min="13314" max="13314" width="14" style="18" customWidth="1"/>
    <col min="13315" max="13315" width="7.5703125" style="18" customWidth="1"/>
    <col min="13316" max="13316" width="10.42578125" style="18" customWidth="1"/>
    <col min="13317" max="13317" width="12.85546875" style="18" customWidth="1"/>
    <col min="13318" max="13318" width="15.85546875" style="18" customWidth="1"/>
    <col min="13319" max="13319" width="18.140625" style="18" customWidth="1"/>
    <col min="13320" max="13320" width="15.5703125" style="18" customWidth="1"/>
    <col min="13321" max="13321" width="14.7109375" style="18" customWidth="1"/>
    <col min="13322" max="13322" width="13.28515625" style="18" bestFit="1" customWidth="1"/>
    <col min="13323" max="13323" width="12.140625" style="18" bestFit="1" customWidth="1"/>
    <col min="13324" max="13324" width="16.42578125" style="18" customWidth="1"/>
    <col min="13325" max="13325" width="11.85546875" style="18" customWidth="1"/>
    <col min="13326" max="13326" width="41" style="18" customWidth="1"/>
    <col min="13327" max="13328" width="11.42578125" style="18"/>
    <col min="13329" max="13329" width="13.7109375" style="18" customWidth="1"/>
    <col min="13330" max="13330" width="12.42578125" style="18" bestFit="1" customWidth="1"/>
    <col min="13331" max="13331" width="18.42578125" style="18" customWidth="1"/>
    <col min="13332" max="13568" width="11.42578125" style="18"/>
    <col min="13569" max="13569" width="18.140625" style="18" customWidth="1"/>
    <col min="13570" max="13570" width="14" style="18" customWidth="1"/>
    <col min="13571" max="13571" width="7.5703125" style="18" customWidth="1"/>
    <col min="13572" max="13572" width="10.42578125" style="18" customWidth="1"/>
    <col min="13573" max="13573" width="12.85546875" style="18" customWidth="1"/>
    <col min="13574" max="13574" width="15.85546875" style="18" customWidth="1"/>
    <col min="13575" max="13575" width="18.140625" style="18" customWidth="1"/>
    <col min="13576" max="13576" width="15.5703125" style="18" customWidth="1"/>
    <col min="13577" max="13577" width="14.7109375" style="18" customWidth="1"/>
    <col min="13578" max="13578" width="13.28515625" style="18" bestFit="1" customWidth="1"/>
    <col min="13579" max="13579" width="12.140625" style="18" bestFit="1" customWidth="1"/>
    <col min="13580" max="13580" width="16.42578125" style="18" customWidth="1"/>
    <col min="13581" max="13581" width="11.85546875" style="18" customWidth="1"/>
    <col min="13582" max="13582" width="41" style="18" customWidth="1"/>
    <col min="13583" max="13584" width="11.42578125" style="18"/>
    <col min="13585" max="13585" width="13.7109375" style="18" customWidth="1"/>
    <col min="13586" max="13586" width="12.42578125" style="18" bestFit="1" customWidth="1"/>
    <col min="13587" max="13587" width="18.42578125" style="18" customWidth="1"/>
    <col min="13588" max="13824" width="11.42578125" style="18"/>
    <col min="13825" max="13825" width="18.140625" style="18" customWidth="1"/>
    <col min="13826" max="13826" width="14" style="18" customWidth="1"/>
    <col min="13827" max="13827" width="7.5703125" style="18" customWidth="1"/>
    <col min="13828" max="13828" width="10.42578125" style="18" customWidth="1"/>
    <col min="13829" max="13829" width="12.85546875" style="18" customWidth="1"/>
    <col min="13830" max="13830" width="15.85546875" style="18" customWidth="1"/>
    <col min="13831" max="13831" width="18.140625" style="18" customWidth="1"/>
    <col min="13832" max="13832" width="15.5703125" style="18" customWidth="1"/>
    <col min="13833" max="13833" width="14.7109375" style="18" customWidth="1"/>
    <col min="13834" max="13834" width="13.28515625" style="18" bestFit="1" customWidth="1"/>
    <col min="13835" max="13835" width="12.140625" style="18" bestFit="1" customWidth="1"/>
    <col min="13836" max="13836" width="16.42578125" style="18" customWidth="1"/>
    <col min="13837" max="13837" width="11.85546875" style="18" customWidth="1"/>
    <col min="13838" max="13838" width="41" style="18" customWidth="1"/>
    <col min="13839" max="13840" width="11.42578125" style="18"/>
    <col min="13841" max="13841" width="13.7109375" style="18" customWidth="1"/>
    <col min="13842" max="13842" width="12.42578125" style="18" bestFit="1" customWidth="1"/>
    <col min="13843" max="13843" width="18.42578125" style="18" customWidth="1"/>
    <col min="13844" max="14080" width="11.42578125" style="18"/>
    <col min="14081" max="14081" width="18.140625" style="18" customWidth="1"/>
    <col min="14082" max="14082" width="14" style="18" customWidth="1"/>
    <col min="14083" max="14083" width="7.5703125" style="18" customWidth="1"/>
    <col min="14084" max="14084" width="10.42578125" style="18" customWidth="1"/>
    <col min="14085" max="14085" width="12.85546875" style="18" customWidth="1"/>
    <col min="14086" max="14086" width="15.85546875" style="18" customWidth="1"/>
    <col min="14087" max="14087" width="18.140625" style="18" customWidth="1"/>
    <col min="14088" max="14088" width="15.5703125" style="18" customWidth="1"/>
    <col min="14089" max="14089" width="14.7109375" style="18" customWidth="1"/>
    <col min="14090" max="14090" width="13.28515625" style="18" bestFit="1" customWidth="1"/>
    <col min="14091" max="14091" width="12.140625" style="18" bestFit="1" customWidth="1"/>
    <col min="14092" max="14092" width="16.42578125" style="18" customWidth="1"/>
    <col min="14093" max="14093" width="11.85546875" style="18" customWidth="1"/>
    <col min="14094" max="14094" width="41" style="18" customWidth="1"/>
    <col min="14095" max="14096" width="11.42578125" style="18"/>
    <col min="14097" max="14097" width="13.7109375" style="18" customWidth="1"/>
    <col min="14098" max="14098" width="12.42578125" style="18" bestFit="1" customWidth="1"/>
    <col min="14099" max="14099" width="18.42578125" style="18" customWidth="1"/>
    <col min="14100" max="14336" width="11.42578125" style="18"/>
    <col min="14337" max="14337" width="18.140625" style="18" customWidth="1"/>
    <col min="14338" max="14338" width="14" style="18" customWidth="1"/>
    <col min="14339" max="14339" width="7.5703125" style="18" customWidth="1"/>
    <col min="14340" max="14340" width="10.42578125" style="18" customWidth="1"/>
    <col min="14341" max="14341" width="12.85546875" style="18" customWidth="1"/>
    <col min="14342" max="14342" width="15.85546875" style="18" customWidth="1"/>
    <col min="14343" max="14343" width="18.140625" style="18" customWidth="1"/>
    <col min="14344" max="14344" width="15.5703125" style="18" customWidth="1"/>
    <col min="14345" max="14345" width="14.7109375" style="18" customWidth="1"/>
    <col min="14346" max="14346" width="13.28515625" style="18" bestFit="1" customWidth="1"/>
    <col min="14347" max="14347" width="12.140625" style="18" bestFit="1" customWidth="1"/>
    <col min="14348" max="14348" width="16.42578125" style="18" customWidth="1"/>
    <col min="14349" max="14349" width="11.85546875" style="18" customWidth="1"/>
    <col min="14350" max="14350" width="41" style="18" customWidth="1"/>
    <col min="14351" max="14352" width="11.42578125" style="18"/>
    <col min="14353" max="14353" width="13.7109375" style="18" customWidth="1"/>
    <col min="14354" max="14354" width="12.42578125" style="18" bestFit="1" customWidth="1"/>
    <col min="14355" max="14355" width="18.42578125" style="18" customWidth="1"/>
    <col min="14356" max="14592" width="11.42578125" style="18"/>
    <col min="14593" max="14593" width="18.140625" style="18" customWidth="1"/>
    <col min="14594" max="14594" width="14" style="18" customWidth="1"/>
    <col min="14595" max="14595" width="7.5703125" style="18" customWidth="1"/>
    <col min="14596" max="14596" width="10.42578125" style="18" customWidth="1"/>
    <col min="14597" max="14597" width="12.85546875" style="18" customWidth="1"/>
    <col min="14598" max="14598" width="15.85546875" style="18" customWidth="1"/>
    <col min="14599" max="14599" width="18.140625" style="18" customWidth="1"/>
    <col min="14600" max="14600" width="15.5703125" style="18" customWidth="1"/>
    <col min="14601" max="14601" width="14.7109375" style="18" customWidth="1"/>
    <col min="14602" max="14602" width="13.28515625" style="18" bestFit="1" customWidth="1"/>
    <col min="14603" max="14603" width="12.140625" style="18" bestFit="1" customWidth="1"/>
    <col min="14604" max="14604" width="16.42578125" style="18" customWidth="1"/>
    <col min="14605" max="14605" width="11.85546875" style="18" customWidth="1"/>
    <col min="14606" max="14606" width="41" style="18" customWidth="1"/>
    <col min="14607" max="14608" width="11.42578125" style="18"/>
    <col min="14609" max="14609" width="13.7109375" style="18" customWidth="1"/>
    <col min="14610" max="14610" width="12.42578125" style="18" bestFit="1" customWidth="1"/>
    <col min="14611" max="14611" width="18.42578125" style="18" customWidth="1"/>
    <col min="14612" max="14848" width="11.42578125" style="18"/>
    <col min="14849" max="14849" width="18.140625" style="18" customWidth="1"/>
    <col min="14850" max="14850" width="14" style="18" customWidth="1"/>
    <col min="14851" max="14851" width="7.5703125" style="18" customWidth="1"/>
    <col min="14852" max="14852" width="10.42578125" style="18" customWidth="1"/>
    <col min="14853" max="14853" width="12.85546875" style="18" customWidth="1"/>
    <col min="14854" max="14854" width="15.85546875" style="18" customWidth="1"/>
    <col min="14855" max="14855" width="18.140625" style="18" customWidth="1"/>
    <col min="14856" max="14856" width="15.5703125" style="18" customWidth="1"/>
    <col min="14857" max="14857" width="14.7109375" style="18" customWidth="1"/>
    <col min="14858" max="14858" width="13.28515625" style="18" bestFit="1" customWidth="1"/>
    <col min="14859" max="14859" width="12.140625" style="18" bestFit="1" customWidth="1"/>
    <col min="14860" max="14860" width="16.42578125" style="18" customWidth="1"/>
    <col min="14861" max="14861" width="11.85546875" style="18" customWidth="1"/>
    <col min="14862" max="14862" width="41" style="18" customWidth="1"/>
    <col min="14863" max="14864" width="11.42578125" style="18"/>
    <col min="14865" max="14865" width="13.7109375" style="18" customWidth="1"/>
    <col min="14866" max="14866" width="12.42578125" style="18" bestFit="1" customWidth="1"/>
    <col min="14867" max="14867" width="18.42578125" style="18" customWidth="1"/>
    <col min="14868" max="15104" width="11.42578125" style="18"/>
    <col min="15105" max="15105" width="18.140625" style="18" customWidth="1"/>
    <col min="15106" max="15106" width="14" style="18" customWidth="1"/>
    <col min="15107" max="15107" width="7.5703125" style="18" customWidth="1"/>
    <col min="15108" max="15108" width="10.42578125" style="18" customWidth="1"/>
    <col min="15109" max="15109" width="12.85546875" style="18" customWidth="1"/>
    <col min="15110" max="15110" width="15.85546875" style="18" customWidth="1"/>
    <col min="15111" max="15111" width="18.140625" style="18" customWidth="1"/>
    <col min="15112" max="15112" width="15.5703125" style="18" customWidth="1"/>
    <col min="15113" max="15113" width="14.7109375" style="18" customWidth="1"/>
    <col min="15114" max="15114" width="13.28515625" style="18" bestFit="1" customWidth="1"/>
    <col min="15115" max="15115" width="12.140625" style="18" bestFit="1" customWidth="1"/>
    <col min="15116" max="15116" width="16.42578125" style="18" customWidth="1"/>
    <col min="15117" max="15117" width="11.85546875" style="18" customWidth="1"/>
    <col min="15118" max="15118" width="41" style="18" customWidth="1"/>
    <col min="15119" max="15120" width="11.42578125" style="18"/>
    <col min="15121" max="15121" width="13.7109375" style="18" customWidth="1"/>
    <col min="15122" max="15122" width="12.42578125" style="18" bestFit="1" customWidth="1"/>
    <col min="15123" max="15123" width="18.42578125" style="18" customWidth="1"/>
    <col min="15124" max="15360" width="11.42578125" style="18"/>
    <col min="15361" max="15361" width="18.140625" style="18" customWidth="1"/>
    <col min="15362" max="15362" width="14" style="18" customWidth="1"/>
    <col min="15363" max="15363" width="7.5703125" style="18" customWidth="1"/>
    <col min="15364" max="15364" width="10.42578125" style="18" customWidth="1"/>
    <col min="15365" max="15365" width="12.85546875" style="18" customWidth="1"/>
    <col min="15366" max="15366" width="15.85546875" style="18" customWidth="1"/>
    <col min="15367" max="15367" width="18.140625" style="18" customWidth="1"/>
    <col min="15368" max="15368" width="15.5703125" style="18" customWidth="1"/>
    <col min="15369" max="15369" width="14.7109375" style="18" customWidth="1"/>
    <col min="15370" max="15370" width="13.28515625" style="18" bestFit="1" customWidth="1"/>
    <col min="15371" max="15371" width="12.140625" style="18" bestFit="1" customWidth="1"/>
    <col min="15372" max="15372" width="16.42578125" style="18" customWidth="1"/>
    <col min="15373" max="15373" width="11.85546875" style="18" customWidth="1"/>
    <col min="15374" max="15374" width="41" style="18" customWidth="1"/>
    <col min="15375" max="15376" width="11.42578125" style="18"/>
    <col min="15377" max="15377" width="13.7109375" style="18" customWidth="1"/>
    <col min="15378" max="15378" width="12.42578125" style="18" bestFit="1" customWidth="1"/>
    <col min="15379" max="15379" width="18.42578125" style="18" customWidth="1"/>
    <col min="15380" max="15616" width="11.42578125" style="18"/>
    <col min="15617" max="15617" width="18.140625" style="18" customWidth="1"/>
    <col min="15618" max="15618" width="14" style="18" customWidth="1"/>
    <col min="15619" max="15619" width="7.5703125" style="18" customWidth="1"/>
    <col min="15620" max="15620" width="10.42578125" style="18" customWidth="1"/>
    <col min="15621" max="15621" width="12.85546875" style="18" customWidth="1"/>
    <col min="15622" max="15622" width="15.85546875" style="18" customWidth="1"/>
    <col min="15623" max="15623" width="18.140625" style="18" customWidth="1"/>
    <col min="15624" max="15624" width="15.5703125" style="18" customWidth="1"/>
    <col min="15625" max="15625" width="14.7109375" style="18" customWidth="1"/>
    <col min="15626" max="15626" width="13.28515625" style="18" bestFit="1" customWidth="1"/>
    <col min="15627" max="15627" width="12.140625" style="18" bestFit="1" customWidth="1"/>
    <col min="15628" max="15628" width="16.42578125" style="18" customWidth="1"/>
    <col min="15629" max="15629" width="11.85546875" style="18" customWidth="1"/>
    <col min="15630" max="15630" width="41" style="18" customWidth="1"/>
    <col min="15631" max="15632" width="11.42578125" style="18"/>
    <col min="15633" max="15633" width="13.7109375" style="18" customWidth="1"/>
    <col min="15634" max="15634" width="12.42578125" style="18" bestFit="1" customWidth="1"/>
    <col min="15635" max="15635" width="18.42578125" style="18" customWidth="1"/>
    <col min="15636" max="15872" width="11.42578125" style="18"/>
    <col min="15873" max="15873" width="18.140625" style="18" customWidth="1"/>
    <col min="15874" max="15874" width="14" style="18" customWidth="1"/>
    <col min="15875" max="15875" width="7.5703125" style="18" customWidth="1"/>
    <col min="15876" max="15876" width="10.42578125" style="18" customWidth="1"/>
    <col min="15877" max="15877" width="12.85546875" style="18" customWidth="1"/>
    <col min="15878" max="15878" width="15.85546875" style="18" customWidth="1"/>
    <col min="15879" max="15879" width="18.140625" style="18" customWidth="1"/>
    <col min="15880" max="15880" width="15.5703125" style="18" customWidth="1"/>
    <col min="15881" max="15881" width="14.7109375" style="18" customWidth="1"/>
    <col min="15882" max="15882" width="13.28515625" style="18" bestFit="1" customWidth="1"/>
    <col min="15883" max="15883" width="12.140625" style="18" bestFit="1" customWidth="1"/>
    <col min="15884" max="15884" width="16.42578125" style="18" customWidth="1"/>
    <col min="15885" max="15885" width="11.85546875" style="18" customWidth="1"/>
    <col min="15886" max="15886" width="41" style="18" customWidth="1"/>
    <col min="15887" max="15888" width="11.42578125" style="18"/>
    <col min="15889" max="15889" width="13.7109375" style="18" customWidth="1"/>
    <col min="15890" max="15890" width="12.42578125" style="18" bestFit="1" customWidth="1"/>
    <col min="15891" max="15891" width="18.42578125" style="18" customWidth="1"/>
    <col min="15892" max="16128" width="11.42578125" style="18"/>
    <col min="16129" max="16129" width="18.140625" style="18" customWidth="1"/>
    <col min="16130" max="16130" width="14" style="18" customWidth="1"/>
    <col min="16131" max="16131" width="7.5703125" style="18" customWidth="1"/>
    <col min="16132" max="16132" width="10.42578125" style="18" customWidth="1"/>
    <col min="16133" max="16133" width="12.85546875" style="18" customWidth="1"/>
    <col min="16134" max="16134" width="15.85546875" style="18" customWidth="1"/>
    <col min="16135" max="16135" width="18.140625" style="18" customWidth="1"/>
    <col min="16136" max="16136" width="15.5703125" style="18" customWidth="1"/>
    <col min="16137" max="16137" width="14.7109375" style="18" customWidth="1"/>
    <col min="16138" max="16138" width="13.28515625" style="18" bestFit="1" customWidth="1"/>
    <col min="16139" max="16139" width="12.140625" style="18" bestFit="1" customWidth="1"/>
    <col min="16140" max="16140" width="16.42578125" style="18" customWidth="1"/>
    <col min="16141" max="16141" width="11.85546875" style="18" customWidth="1"/>
    <col min="16142" max="16142" width="41" style="18" customWidth="1"/>
    <col min="16143" max="16144" width="11.42578125" style="18"/>
    <col min="16145" max="16145" width="13.7109375" style="18" customWidth="1"/>
    <col min="16146" max="16146" width="12.42578125" style="18" bestFit="1" customWidth="1"/>
    <col min="16147" max="16147" width="18.42578125" style="18" customWidth="1"/>
    <col min="16148" max="16384" width="11.42578125" style="18"/>
  </cols>
  <sheetData>
    <row r="1" spans="1:17" ht="20.25" x14ac:dyDescent="0.3">
      <c r="A1" s="221" t="s">
        <v>13</v>
      </c>
      <c r="B1" s="222"/>
      <c r="C1" s="222"/>
      <c r="D1" s="222"/>
      <c r="E1" s="222"/>
      <c r="F1" s="222"/>
      <c r="G1" s="222"/>
      <c r="H1" s="222"/>
      <c r="I1" s="222"/>
      <c r="J1" s="222"/>
      <c r="K1" s="222"/>
      <c r="L1" s="223"/>
    </row>
    <row r="2" spans="1:17" ht="20.25" x14ac:dyDescent="0.3">
      <c r="A2" s="224" t="s">
        <v>19</v>
      </c>
      <c r="B2" s="225"/>
      <c r="C2" s="225"/>
      <c r="D2" s="225"/>
      <c r="E2" s="225"/>
      <c r="F2" s="225"/>
      <c r="G2" s="225"/>
      <c r="H2" s="225"/>
      <c r="I2" s="225"/>
      <c r="J2" s="225"/>
      <c r="K2" s="225"/>
      <c r="L2" s="226"/>
    </row>
    <row r="3" spans="1:17" ht="20.25" x14ac:dyDescent="0.3">
      <c r="A3" s="224" t="s">
        <v>81</v>
      </c>
      <c r="B3" s="225"/>
      <c r="C3" s="225"/>
      <c r="D3" s="225"/>
      <c r="E3" s="225"/>
      <c r="F3" s="225"/>
      <c r="G3" s="225"/>
      <c r="H3" s="225"/>
      <c r="I3" s="225"/>
      <c r="J3" s="225"/>
      <c r="K3" s="225"/>
      <c r="L3" s="226"/>
    </row>
    <row r="4" spans="1:17" ht="20.25" x14ac:dyDescent="0.3">
      <c r="A4" s="224" t="str">
        <f>CONCATENATE(Salarios!B12,Salarios!C12)</f>
        <v xml:space="preserve">134-03 Gestión Aduanera </v>
      </c>
      <c r="B4" s="225"/>
      <c r="C4" s="225"/>
      <c r="D4" s="225"/>
      <c r="E4" s="225"/>
      <c r="F4" s="225"/>
      <c r="G4" s="225"/>
      <c r="H4" s="225"/>
      <c r="I4" s="225"/>
      <c r="J4" s="225"/>
      <c r="K4" s="225"/>
      <c r="L4" s="226"/>
    </row>
    <row r="5" spans="1:17" ht="20.25" x14ac:dyDescent="0.3">
      <c r="A5" s="227"/>
      <c r="B5" s="228"/>
      <c r="C5" s="228"/>
      <c r="D5" s="228"/>
      <c r="E5" s="228"/>
      <c r="F5" s="228"/>
      <c r="G5" s="228"/>
      <c r="H5" s="228"/>
      <c r="I5" s="228"/>
      <c r="J5" s="228"/>
      <c r="K5" s="228"/>
      <c r="L5" s="229"/>
    </row>
    <row r="6" spans="1:17" ht="15" x14ac:dyDescent="0.25">
      <c r="A6" s="236" t="s">
        <v>0</v>
      </c>
      <c r="B6" s="238" t="str">
        <f>+Salarios!A1</f>
        <v>MINISTERIO DE HACIENDA</v>
      </c>
      <c r="C6" s="239"/>
      <c r="D6" s="239"/>
      <c r="E6" s="239"/>
      <c r="F6" s="239"/>
      <c r="G6" s="240"/>
      <c r="H6" s="51" t="s">
        <v>39</v>
      </c>
      <c r="I6" s="232">
        <v>44227</v>
      </c>
      <c r="J6" s="230"/>
      <c r="K6" s="230"/>
      <c r="L6" s="231"/>
    </row>
    <row r="7" spans="1:17" ht="15" x14ac:dyDescent="0.25">
      <c r="A7" s="237"/>
      <c r="B7" s="241"/>
      <c r="C7" s="242"/>
      <c r="D7" s="242"/>
      <c r="E7" s="242"/>
      <c r="F7" s="242"/>
      <c r="G7" s="243"/>
      <c r="H7" s="51" t="s">
        <v>40</v>
      </c>
      <c r="I7" s="230" t="s">
        <v>121</v>
      </c>
      <c r="J7" s="230"/>
      <c r="K7" s="230"/>
      <c r="L7" s="231"/>
    </row>
    <row r="8" spans="1:17" ht="14.25" x14ac:dyDescent="0.2">
      <c r="A8" s="244"/>
      <c r="B8" s="245"/>
      <c r="C8" s="245"/>
      <c r="D8" s="245"/>
      <c r="E8" s="245"/>
      <c r="F8" s="245"/>
      <c r="G8" s="245"/>
      <c r="H8" s="245"/>
      <c r="I8" s="245"/>
      <c r="J8" s="245"/>
      <c r="K8" s="245"/>
      <c r="L8" s="246"/>
    </row>
    <row r="9" spans="1:17" ht="28.9" customHeight="1" x14ac:dyDescent="0.2">
      <c r="A9" s="200" t="s">
        <v>1</v>
      </c>
      <c r="B9" s="201"/>
      <c r="C9" s="201"/>
      <c r="D9" s="201"/>
      <c r="E9" s="247">
        <v>4000042147</v>
      </c>
      <c r="F9" s="239"/>
      <c r="G9" s="239"/>
      <c r="H9" s="239"/>
      <c r="I9" s="239"/>
      <c r="J9" s="239"/>
      <c r="K9" s="239"/>
      <c r="L9" s="240"/>
    </row>
    <row r="10" spans="1:17" ht="15" customHeight="1" x14ac:dyDescent="0.2">
      <c r="A10" s="202"/>
      <c r="B10" s="203"/>
      <c r="C10" s="203"/>
      <c r="D10" s="203"/>
      <c r="E10" s="204" t="s">
        <v>85</v>
      </c>
      <c r="F10" s="205"/>
      <c r="G10" s="205"/>
      <c r="H10" s="205"/>
      <c r="I10" s="205"/>
      <c r="J10" s="205"/>
      <c r="K10" s="205"/>
      <c r="L10" s="206"/>
    </row>
    <row r="11" spans="1:17" s="86" customFormat="1" ht="14.45" customHeight="1" x14ac:dyDescent="0.2">
      <c r="A11" s="233"/>
      <c r="B11" s="234"/>
      <c r="C11" s="234"/>
      <c r="D11" s="234"/>
      <c r="E11" s="234"/>
      <c r="F11" s="234"/>
      <c r="G11" s="234"/>
      <c r="H11" s="234"/>
      <c r="I11" s="234"/>
      <c r="J11" s="234"/>
      <c r="K11" s="234"/>
      <c r="L11" s="235"/>
    </row>
    <row r="12" spans="1:17" ht="26.25" customHeight="1" x14ac:dyDescent="0.2">
      <c r="A12" s="87" t="s">
        <v>29</v>
      </c>
      <c r="B12" s="198">
        <f>+'Desglose de Pagos'!B7</f>
        <v>44197</v>
      </c>
      <c r="C12" s="198"/>
      <c r="D12" s="198"/>
      <c r="E12" s="198"/>
      <c r="F12" s="198"/>
      <c r="G12" s="198"/>
      <c r="H12" s="198"/>
      <c r="I12" s="198"/>
      <c r="J12" s="198"/>
      <c r="K12" s="198"/>
      <c r="L12" s="199"/>
    </row>
    <row r="13" spans="1:17" ht="19.149999999999999" customHeight="1" x14ac:dyDescent="0.2">
      <c r="A13" s="207"/>
      <c r="B13" s="208"/>
      <c r="C13" s="208"/>
      <c r="D13" s="208"/>
      <c r="E13" s="208"/>
      <c r="F13" s="208"/>
      <c r="G13" s="208"/>
      <c r="H13" s="208"/>
      <c r="I13" s="208"/>
      <c r="J13" s="208"/>
      <c r="K13" s="208"/>
      <c r="L13" s="209"/>
    </row>
    <row r="14" spans="1:17" s="43" customFormat="1" ht="27" customHeight="1" x14ac:dyDescent="0.2">
      <c r="A14" s="213" t="s">
        <v>7</v>
      </c>
      <c r="B14" s="214"/>
      <c r="C14" s="214"/>
      <c r="D14" s="214"/>
      <c r="E14" s="214"/>
      <c r="F14" s="214"/>
      <c r="G14" s="214"/>
      <c r="H14" s="214"/>
      <c r="I14" s="214"/>
      <c r="J14" s="214"/>
      <c r="K14" s="214"/>
      <c r="L14" s="215"/>
      <c r="Q14" s="44"/>
    </row>
    <row r="15" spans="1:17" s="20" customFormat="1" ht="24.75" customHeight="1" x14ac:dyDescent="0.2">
      <c r="A15" s="216" t="s">
        <v>2</v>
      </c>
      <c r="B15" s="217"/>
      <c r="C15" s="218" t="s">
        <v>3</v>
      </c>
      <c r="D15" s="219"/>
      <c r="E15" s="220" t="s">
        <v>12</v>
      </c>
      <c r="F15" s="220"/>
      <c r="G15" s="220"/>
      <c r="H15" s="248" t="s">
        <v>134</v>
      </c>
      <c r="I15" s="220"/>
      <c r="J15" s="220"/>
      <c r="K15" s="249" t="s">
        <v>6</v>
      </c>
      <c r="L15" s="248"/>
      <c r="Q15" s="21"/>
    </row>
    <row r="16" spans="1:17" s="6" customFormat="1" ht="36.75" customHeight="1" x14ac:dyDescent="0.2">
      <c r="A16" s="30" t="s">
        <v>4</v>
      </c>
      <c r="B16" s="30" t="s">
        <v>20</v>
      </c>
      <c r="C16" s="210" t="s">
        <v>21</v>
      </c>
      <c r="D16" s="211"/>
      <c r="E16" s="46" t="s">
        <v>18</v>
      </c>
      <c r="F16" s="47" t="s">
        <v>10</v>
      </c>
      <c r="G16" s="48" t="s">
        <v>115</v>
      </c>
      <c r="H16" s="211" t="s">
        <v>5</v>
      </c>
      <c r="I16" s="212"/>
      <c r="J16" s="49" t="s">
        <v>133</v>
      </c>
      <c r="K16" s="49" t="s">
        <v>8</v>
      </c>
      <c r="L16" s="49" t="s">
        <v>22</v>
      </c>
      <c r="Q16" s="2"/>
    </row>
    <row r="17" spans="1:20" s="3" customFormat="1" ht="37.9" customHeight="1" x14ac:dyDescent="0.2">
      <c r="A17" s="22" t="str">
        <f>Salarios!A9</f>
        <v xml:space="preserve">206 </v>
      </c>
      <c r="B17" s="22" t="str">
        <f>Salarios!$B$12</f>
        <v xml:space="preserve">134-03 </v>
      </c>
      <c r="C17" s="262" t="s">
        <v>82</v>
      </c>
      <c r="D17" s="263"/>
      <c r="E17" s="23" t="s">
        <v>11</v>
      </c>
      <c r="F17" s="9">
        <v>4000042147</v>
      </c>
      <c r="G17" s="106" t="s">
        <v>131</v>
      </c>
      <c r="H17" s="264" t="s">
        <v>83</v>
      </c>
      <c r="I17" s="265"/>
      <c r="J17" s="68">
        <v>3400030772</v>
      </c>
      <c r="K17" s="68">
        <v>1900014014</v>
      </c>
      <c r="L17" s="24">
        <f>+'Desglose de Pagos'!C14</f>
        <v>10483474.0518</v>
      </c>
      <c r="Q17" s="5"/>
    </row>
    <row r="18" spans="1:20" s="3" customFormat="1" ht="37.9" customHeight="1" x14ac:dyDescent="0.2">
      <c r="A18" s="22">
        <v>206</v>
      </c>
      <c r="B18" s="22" t="str">
        <f>Salarios!$B$12</f>
        <v xml:space="preserve">134-03 </v>
      </c>
      <c r="C18" s="262" t="s">
        <v>70</v>
      </c>
      <c r="D18" s="263"/>
      <c r="E18" s="23" t="s">
        <v>11</v>
      </c>
      <c r="F18" s="9">
        <v>4000042147</v>
      </c>
      <c r="G18" s="106" t="s">
        <v>132</v>
      </c>
      <c r="H18" s="264" t="s">
        <v>84</v>
      </c>
      <c r="I18" s="265"/>
      <c r="J18" s="68">
        <v>3400030772</v>
      </c>
      <c r="K18" s="68">
        <v>1900014014</v>
      </c>
      <c r="L18" s="24">
        <f>+'Desglose de Pagos'!D14</f>
        <v>1858771.9950000001</v>
      </c>
      <c r="Q18" s="5"/>
    </row>
    <row r="19" spans="1:20" s="3" customFormat="1" ht="33" customHeight="1" x14ac:dyDescent="0.2">
      <c r="A19" s="257"/>
      <c r="B19" s="258"/>
      <c r="C19" s="258"/>
      <c r="D19" s="258"/>
      <c r="E19" s="258"/>
      <c r="F19" s="258"/>
      <c r="G19" s="258"/>
      <c r="H19" s="258"/>
      <c r="I19" s="258"/>
      <c r="J19" s="258"/>
      <c r="K19" s="258"/>
      <c r="L19" s="259"/>
      <c r="Q19" s="5"/>
    </row>
    <row r="20" spans="1:20" s="3" customFormat="1" ht="32.25" customHeight="1" x14ac:dyDescent="0.2">
      <c r="A20" s="260" t="s">
        <v>112</v>
      </c>
      <c r="B20" s="261"/>
      <c r="C20" s="261"/>
      <c r="D20" s="261"/>
      <c r="E20" s="261"/>
      <c r="F20" s="261"/>
      <c r="G20" s="261"/>
      <c r="H20" s="261"/>
      <c r="I20" s="261"/>
      <c r="J20" s="261"/>
      <c r="K20" s="261"/>
      <c r="L20" s="85">
        <f>SUM(L17:L18)</f>
        <v>12342246.046799999</v>
      </c>
      <c r="Q20" s="5"/>
    </row>
    <row r="21" spans="1:20" s="3" customFormat="1" ht="99.6" customHeight="1" x14ac:dyDescent="0.2">
      <c r="A21" s="255"/>
      <c r="B21" s="256"/>
      <c r="C21" s="256"/>
      <c r="D21" s="256"/>
      <c r="E21" s="256"/>
      <c r="F21" s="256"/>
      <c r="G21" s="256"/>
      <c r="H21" s="256"/>
      <c r="I21" s="256"/>
      <c r="J21" s="256"/>
      <c r="K21" s="88"/>
      <c r="L21" s="89"/>
      <c r="Q21" s="5"/>
    </row>
    <row r="22" spans="1:20" ht="13.15" customHeight="1" x14ac:dyDescent="0.2">
      <c r="A22" s="250" t="s">
        <v>63</v>
      </c>
      <c r="B22" s="251"/>
      <c r="C22" s="251"/>
      <c r="D22" s="251"/>
      <c r="E22" s="69"/>
      <c r="F22" s="251" t="s">
        <v>64</v>
      </c>
      <c r="G22" s="251"/>
      <c r="H22" s="251"/>
      <c r="I22" s="251"/>
      <c r="J22" s="251"/>
      <c r="K22" s="69"/>
      <c r="L22" s="70"/>
    </row>
    <row r="23" spans="1:20" ht="13.15" customHeight="1" x14ac:dyDescent="0.2">
      <c r="A23" s="252" t="s">
        <v>14</v>
      </c>
      <c r="B23" s="253"/>
      <c r="C23" s="253"/>
      <c r="D23" s="253"/>
      <c r="F23" s="254" t="s">
        <v>9</v>
      </c>
      <c r="G23" s="254"/>
      <c r="H23" s="254"/>
      <c r="I23" s="254"/>
      <c r="J23" s="254"/>
      <c r="L23" s="37"/>
    </row>
    <row r="24" spans="1:20" x14ac:dyDescent="0.2">
      <c r="A24" s="38"/>
      <c r="B24" s="39"/>
      <c r="C24" s="39"/>
      <c r="D24" s="39"/>
      <c r="E24" s="39"/>
      <c r="F24" s="39"/>
      <c r="G24" s="39"/>
      <c r="H24" s="40"/>
      <c r="I24" s="41"/>
      <c r="J24" s="39"/>
      <c r="K24" s="39"/>
      <c r="L24" s="42"/>
      <c r="M24"/>
      <c r="N24"/>
      <c r="O24"/>
      <c r="P24"/>
      <c r="Q24"/>
      <c r="R24"/>
      <c r="S24"/>
      <c r="T24"/>
    </row>
    <row r="25" spans="1:20" x14ac:dyDescent="0.2">
      <c r="H25" s="5"/>
      <c r="L25" s="19"/>
      <c r="M25"/>
      <c r="N25"/>
      <c r="O25"/>
      <c r="P25"/>
      <c r="Q25"/>
      <c r="R25"/>
      <c r="S25"/>
      <c r="T25"/>
    </row>
    <row r="26" spans="1:20" x14ac:dyDescent="0.2">
      <c r="H26" s="7"/>
      <c r="L26" s="19"/>
      <c r="M26"/>
      <c r="N26"/>
      <c r="O26"/>
      <c r="P26"/>
      <c r="Q26"/>
      <c r="R26"/>
      <c r="S26"/>
      <c r="T26"/>
    </row>
    <row r="27" spans="1:20" x14ac:dyDescent="0.2">
      <c r="H27" s="8"/>
      <c r="L27" s="19"/>
      <c r="M27"/>
      <c r="N27"/>
      <c r="O27"/>
      <c r="P27"/>
      <c r="Q27"/>
      <c r="R27"/>
      <c r="S27"/>
      <c r="T27"/>
    </row>
    <row r="28" spans="1:20" x14ac:dyDescent="0.2">
      <c r="M28"/>
      <c r="N28"/>
      <c r="O28"/>
      <c r="P28"/>
      <c r="Q28"/>
      <c r="R28"/>
      <c r="S28"/>
      <c r="T28"/>
    </row>
    <row r="29" spans="1:20" x14ac:dyDescent="0.2">
      <c r="M29"/>
      <c r="N29"/>
      <c r="O29"/>
      <c r="P29"/>
      <c r="Q29"/>
      <c r="R29"/>
      <c r="S29"/>
      <c r="T29"/>
    </row>
    <row r="30" spans="1:20" x14ac:dyDescent="0.2">
      <c r="M30"/>
      <c r="N30"/>
      <c r="O30"/>
      <c r="P30"/>
      <c r="Q30"/>
      <c r="R30"/>
      <c r="S30"/>
      <c r="T30"/>
    </row>
    <row r="31" spans="1:20" x14ac:dyDescent="0.2">
      <c r="M31"/>
      <c r="N31"/>
      <c r="O31"/>
      <c r="P31"/>
      <c r="Q31"/>
      <c r="R31"/>
      <c r="S31"/>
      <c r="T31"/>
    </row>
    <row r="32" spans="1:20" x14ac:dyDescent="0.2">
      <c r="M32"/>
      <c r="N32"/>
      <c r="O32"/>
      <c r="P32"/>
      <c r="Q32"/>
      <c r="R32"/>
      <c r="S32"/>
      <c r="T32"/>
    </row>
    <row r="33" spans="13:20" x14ac:dyDescent="0.2">
      <c r="M33"/>
      <c r="N33"/>
      <c r="O33"/>
      <c r="P33"/>
      <c r="Q33"/>
      <c r="R33"/>
      <c r="S33"/>
      <c r="T33"/>
    </row>
    <row r="34" spans="13:20" x14ac:dyDescent="0.2">
      <c r="M34"/>
      <c r="N34"/>
      <c r="O34"/>
      <c r="P34"/>
      <c r="Q34"/>
      <c r="R34"/>
      <c r="S34"/>
      <c r="T34"/>
    </row>
    <row r="35" spans="13:20" x14ac:dyDescent="0.2">
      <c r="M35"/>
      <c r="N35"/>
      <c r="O35"/>
      <c r="P35"/>
      <c r="Q35"/>
      <c r="R35"/>
      <c r="S35"/>
      <c r="T35"/>
    </row>
    <row r="36" spans="13:20" x14ac:dyDescent="0.2">
      <c r="M36"/>
      <c r="N36"/>
      <c r="O36"/>
      <c r="P36"/>
      <c r="Q36"/>
      <c r="R36"/>
      <c r="S36"/>
      <c r="T36"/>
    </row>
    <row r="37" spans="13:20" x14ac:dyDescent="0.2">
      <c r="M37"/>
      <c r="N37"/>
      <c r="O37"/>
      <c r="P37"/>
      <c r="Q37"/>
      <c r="R37"/>
      <c r="S37"/>
      <c r="T37"/>
    </row>
    <row r="38" spans="13:20" x14ac:dyDescent="0.2">
      <c r="M38" s="27"/>
      <c r="S38" s="19"/>
    </row>
    <row r="39" spans="13:20" x14ac:dyDescent="0.2">
      <c r="S39" s="19"/>
    </row>
    <row r="40" spans="13:20" x14ac:dyDescent="0.2">
      <c r="S40" s="19"/>
    </row>
    <row r="41" spans="13:20" x14ac:dyDescent="0.2">
      <c r="S41" s="19"/>
    </row>
    <row r="42" spans="13:20" x14ac:dyDescent="0.2">
      <c r="S42" s="25"/>
    </row>
    <row r="44" spans="13:20" x14ac:dyDescent="0.2">
      <c r="S44" s="26"/>
    </row>
  </sheetData>
  <mergeCells count="36">
    <mergeCell ref="A23:D23"/>
    <mergeCell ref="F23:J23"/>
    <mergeCell ref="A13:L13"/>
    <mergeCell ref="K15:L15"/>
    <mergeCell ref="H16:I16"/>
    <mergeCell ref="A19:L19"/>
    <mergeCell ref="A20:K20"/>
    <mergeCell ref="A22:D22"/>
    <mergeCell ref="F22:J22"/>
    <mergeCell ref="C17:D17"/>
    <mergeCell ref="A21:E21"/>
    <mergeCell ref="F21:J21"/>
    <mergeCell ref="H17:I17"/>
    <mergeCell ref="C18:D18"/>
    <mergeCell ref="H18:I18"/>
    <mergeCell ref="A14:L14"/>
    <mergeCell ref="C15:D15"/>
    <mergeCell ref="E15:G15"/>
    <mergeCell ref="H15:J15"/>
    <mergeCell ref="C16:D16"/>
    <mergeCell ref="A15:B15"/>
    <mergeCell ref="B12:L12"/>
    <mergeCell ref="A1:L1"/>
    <mergeCell ref="A2:L2"/>
    <mergeCell ref="A3:L3"/>
    <mergeCell ref="A4:L4"/>
    <mergeCell ref="A5:L5"/>
    <mergeCell ref="I7:L7"/>
    <mergeCell ref="A11:L11"/>
    <mergeCell ref="A6:A7"/>
    <mergeCell ref="B6:G7"/>
    <mergeCell ref="I6:L6"/>
    <mergeCell ref="A8:L8"/>
    <mergeCell ref="A9:D10"/>
    <mergeCell ref="E9:L9"/>
    <mergeCell ref="E10:L10"/>
  </mergeCells>
  <pageMargins left="0.7" right="0.7" top="0.75" bottom="0.75" header="0.3" footer="0.3"/>
  <ignoredErrors>
    <ignoredError sqref="G17:G18"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D1184-67F2-4F99-90BD-D267C357E726}">
  <sheetPr>
    <tabColor rgb="FFFFC000"/>
  </sheetPr>
  <dimension ref="A1:T34"/>
  <sheetViews>
    <sheetView showGridLines="0" topLeftCell="A2" workbookViewId="0">
      <selection activeCell="E9" sqref="E9:L9"/>
    </sheetView>
  </sheetViews>
  <sheetFormatPr baseColWidth="10" defaultRowHeight="12.75" x14ac:dyDescent="0.2"/>
  <cols>
    <col min="1" max="1" width="18.140625" style="18" customWidth="1"/>
    <col min="2" max="2" width="14" style="18" customWidth="1"/>
    <col min="3" max="3" width="7.5703125" style="18" customWidth="1"/>
    <col min="4" max="4" width="10.42578125" style="18" customWidth="1"/>
    <col min="5" max="5" width="12.85546875" style="18" customWidth="1"/>
    <col min="6" max="6" width="17.28515625" style="18" customWidth="1"/>
    <col min="7" max="7" width="18.140625" style="18" customWidth="1"/>
    <col min="8" max="8" width="19.7109375" style="3" customWidth="1"/>
    <col min="9" max="9" width="14.7109375" style="3" customWidth="1"/>
    <col min="10" max="10" width="13.28515625" style="18" bestFit="1" customWidth="1"/>
    <col min="11" max="11" width="12.140625" style="18" bestFit="1" customWidth="1"/>
    <col min="12" max="12" width="16.42578125" style="18" customWidth="1"/>
    <col min="13" max="13" width="11.85546875" style="18" customWidth="1"/>
    <col min="14" max="14" width="41" style="18" customWidth="1"/>
    <col min="15" max="16" width="11.42578125" style="18"/>
    <col min="17" max="17" width="13.7109375" style="19" customWidth="1"/>
    <col min="18" max="18" width="12.42578125" style="18" bestFit="1" customWidth="1"/>
    <col min="19" max="19" width="18.42578125" style="18" customWidth="1"/>
    <col min="20" max="256" width="11.42578125" style="18"/>
    <col min="257" max="257" width="18.140625" style="18" customWidth="1"/>
    <col min="258" max="258" width="14" style="18" customWidth="1"/>
    <col min="259" max="259" width="7.5703125" style="18" customWidth="1"/>
    <col min="260" max="260" width="10.42578125" style="18" customWidth="1"/>
    <col min="261" max="261" width="12.85546875" style="18" customWidth="1"/>
    <col min="262" max="262" width="15.85546875" style="18" customWidth="1"/>
    <col min="263" max="263" width="18.140625" style="18" customWidth="1"/>
    <col min="264" max="264" width="15.5703125" style="18" customWidth="1"/>
    <col min="265" max="265" width="14.7109375" style="18" customWidth="1"/>
    <col min="266" max="266" width="13.28515625" style="18" bestFit="1" customWidth="1"/>
    <col min="267" max="267" width="12.140625" style="18" bestFit="1" customWidth="1"/>
    <col min="268" max="268" width="16.42578125" style="18" customWidth="1"/>
    <col min="269" max="269" width="11.85546875" style="18" customWidth="1"/>
    <col min="270" max="270" width="41" style="18" customWidth="1"/>
    <col min="271" max="272" width="11.42578125" style="18"/>
    <col min="273" max="273" width="13.7109375" style="18" customWidth="1"/>
    <col min="274" max="274" width="12.42578125" style="18" bestFit="1" customWidth="1"/>
    <col min="275" max="275" width="18.42578125" style="18" customWidth="1"/>
    <col min="276" max="512" width="11.42578125" style="18"/>
    <col min="513" max="513" width="18.140625" style="18" customWidth="1"/>
    <col min="514" max="514" width="14" style="18" customWidth="1"/>
    <col min="515" max="515" width="7.5703125" style="18" customWidth="1"/>
    <col min="516" max="516" width="10.42578125" style="18" customWidth="1"/>
    <col min="517" max="517" width="12.85546875" style="18" customWidth="1"/>
    <col min="518" max="518" width="15.85546875" style="18" customWidth="1"/>
    <col min="519" max="519" width="18.140625" style="18" customWidth="1"/>
    <col min="520" max="520" width="15.5703125" style="18" customWidth="1"/>
    <col min="521" max="521" width="14.7109375" style="18" customWidth="1"/>
    <col min="522" max="522" width="13.28515625" style="18" bestFit="1" customWidth="1"/>
    <col min="523" max="523" width="12.140625" style="18" bestFit="1" customWidth="1"/>
    <col min="524" max="524" width="16.42578125" style="18" customWidth="1"/>
    <col min="525" max="525" width="11.85546875" style="18" customWidth="1"/>
    <col min="526" max="526" width="41" style="18" customWidth="1"/>
    <col min="527" max="528" width="11.42578125" style="18"/>
    <col min="529" max="529" width="13.7109375" style="18" customWidth="1"/>
    <col min="530" max="530" width="12.42578125" style="18" bestFit="1" customWidth="1"/>
    <col min="531" max="531" width="18.42578125" style="18" customWidth="1"/>
    <col min="532" max="768" width="11.42578125" style="18"/>
    <col min="769" max="769" width="18.140625" style="18" customWidth="1"/>
    <col min="770" max="770" width="14" style="18" customWidth="1"/>
    <col min="771" max="771" width="7.5703125" style="18" customWidth="1"/>
    <col min="772" max="772" width="10.42578125" style="18" customWidth="1"/>
    <col min="773" max="773" width="12.85546875" style="18" customWidth="1"/>
    <col min="774" max="774" width="15.85546875" style="18" customWidth="1"/>
    <col min="775" max="775" width="18.140625" style="18" customWidth="1"/>
    <col min="776" max="776" width="15.5703125" style="18" customWidth="1"/>
    <col min="777" max="777" width="14.7109375" style="18" customWidth="1"/>
    <col min="778" max="778" width="13.28515625" style="18" bestFit="1" customWidth="1"/>
    <col min="779" max="779" width="12.140625" style="18" bestFit="1" customWidth="1"/>
    <col min="780" max="780" width="16.42578125" style="18" customWidth="1"/>
    <col min="781" max="781" width="11.85546875" style="18" customWidth="1"/>
    <col min="782" max="782" width="41" style="18" customWidth="1"/>
    <col min="783" max="784" width="11.42578125" style="18"/>
    <col min="785" max="785" width="13.7109375" style="18" customWidth="1"/>
    <col min="786" max="786" width="12.42578125" style="18" bestFit="1" customWidth="1"/>
    <col min="787" max="787" width="18.42578125" style="18" customWidth="1"/>
    <col min="788" max="1024" width="11.42578125" style="18"/>
    <col min="1025" max="1025" width="18.140625" style="18" customWidth="1"/>
    <col min="1026" max="1026" width="14" style="18" customWidth="1"/>
    <col min="1027" max="1027" width="7.5703125" style="18" customWidth="1"/>
    <col min="1028" max="1028" width="10.42578125" style="18" customWidth="1"/>
    <col min="1029" max="1029" width="12.85546875" style="18" customWidth="1"/>
    <col min="1030" max="1030" width="15.85546875" style="18" customWidth="1"/>
    <col min="1031" max="1031" width="18.140625" style="18" customWidth="1"/>
    <col min="1032" max="1032" width="15.5703125" style="18" customWidth="1"/>
    <col min="1033" max="1033" width="14.7109375" style="18" customWidth="1"/>
    <col min="1034" max="1034" width="13.28515625" style="18" bestFit="1" customWidth="1"/>
    <col min="1035" max="1035" width="12.140625" style="18" bestFit="1" customWidth="1"/>
    <col min="1036" max="1036" width="16.42578125" style="18" customWidth="1"/>
    <col min="1037" max="1037" width="11.85546875" style="18" customWidth="1"/>
    <col min="1038" max="1038" width="41" style="18" customWidth="1"/>
    <col min="1039" max="1040" width="11.42578125" style="18"/>
    <col min="1041" max="1041" width="13.7109375" style="18" customWidth="1"/>
    <col min="1042" max="1042" width="12.42578125" style="18" bestFit="1" customWidth="1"/>
    <col min="1043" max="1043" width="18.42578125" style="18" customWidth="1"/>
    <col min="1044" max="1280" width="11.42578125" style="18"/>
    <col min="1281" max="1281" width="18.140625" style="18" customWidth="1"/>
    <col min="1282" max="1282" width="14" style="18" customWidth="1"/>
    <col min="1283" max="1283" width="7.5703125" style="18" customWidth="1"/>
    <col min="1284" max="1284" width="10.42578125" style="18" customWidth="1"/>
    <col min="1285" max="1285" width="12.85546875" style="18" customWidth="1"/>
    <col min="1286" max="1286" width="15.85546875" style="18" customWidth="1"/>
    <col min="1287" max="1287" width="18.140625" style="18" customWidth="1"/>
    <col min="1288" max="1288" width="15.5703125" style="18" customWidth="1"/>
    <col min="1289" max="1289" width="14.7109375" style="18" customWidth="1"/>
    <col min="1290" max="1290" width="13.28515625" style="18" bestFit="1" customWidth="1"/>
    <col min="1291" max="1291" width="12.140625" style="18" bestFit="1" customWidth="1"/>
    <col min="1292" max="1292" width="16.42578125" style="18" customWidth="1"/>
    <col min="1293" max="1293" width="11.85546875" style="18" customWidth="1"/>
    <col min="1294" max="1294" width="41" style="18" customWidth="1"/>
    <col min="1295" max="1296" width="11.42578125" style="18"/>
    <col min="1297" max="1297" width="13.7109375" style="18" customWidth="1"/>
    <col min="1298" max="1298" width="12.42578125" style="18" bestFit="1" customWidth="1"/>
    <col min="1299" max="1299" width="18.42578125" style="18" customWidth="1"/>
    <col min="1300" max="1536" width="11.42578125" style="18"/>
    <col min="1537" max="1537" width="18.140625" style="18" customWidth="1"/>
    <col min="1538" max="1538" width="14" style="18" customWidth="1"/>
    <col min="1539" max="1539" width="7.5703125" style="18" customWidth="1"/>
    <col min="1540" max="1540" width="10.42578125" style="18" customWidth="1"/>
    <col min="1541" max="1541" width="12.85546875" style="18" customWidth="1"/>
    <col min="1542" max="1542" width="15.85546875" style="18" customWidth="1"/>
    <col min="1543" max="1543" width="18.140625" style="18" customWidth="1"/>
    <col min="1544" max="1544" width="15.5703125" style="18" customWidth="1"/>
    <col min="1545" max="1545" width="14.7109375" style="18" customWidth="1"/>
    <col min="1546" max="1546" width="13.28515625" style="18" bestFit="1" customWidth="1"/>
    <col min="1547" max="1547" width="12.140625" style="18" bestFit="1" customWidth="1"/>
    <col min="1548" max="1548" width="16.42578125" style="18" customWidth="1"/>
    <col min="1549" max="1549" width="11.85546875" style="18" customWidth="1"/>
    <col min="1550" max="1550" width="41" style="18" customWidth="1"/>
    <col min="1551" max="1552" width="11.42578125" style="18"/>
    <col min="1553" max="1553" width="13.7109375" style="18" customWidth="1"/>
    <col min="1554" max="1554" width="12.42578125" style="18" bestFit="1" customWidth="1"/>
    <col min="1555" max="1555" width="18.42578125" style="18" customWidth="1"/>
    <col min="1556" max="1792" width="11.42578125" style="18"/>
    <col min="1793" max="1793" width="18.140625" style="18" customWidth="1"/>
    <col min="1794" max="1794" width="14" style="18" customWidth="1"/>
    <col min="1795" max="1795" width="7.5703125" style="18" customWidth="1"/>
    <col min="1796" max="1796" width="10.42578125" style="18" customWidth="1"/>
    <col min="1797" max="1797" width="12.85546875" style="18" customWidth="1"/>
    <col min="1798" max="1798" width="15.85546875" style="18" customWidth="1"/>
    <col min="1799" max="1799" width="18.140625" style="18" customWidth="1"/>
    <col min="1800" max="1800" width="15.5703125" style="18" customWidth="1"/>
    <col min="1801" max="1801" width="14.7109375" style="18" customWidth="1"/>
    <col min="1802" max="1802" width="13.28515625" style="18" bestFit="1" customWidth="1"/>
    <col min="1803" max="1803" width="12.140625" style="18" bestFit="1" customWidth="1"/>
    <col min="1804" max="1804" width="16.42578125" style="18" customWidth="1"/>
    <col min="1805" max="1805" width="11.85546875" style="18" customWidth="1"/>
    <col min="1806" max="1806" width="41" style="18" customWidth="1"/>
    <col min="1807" max="1808" width="11.42578125" style="18"/>
    <col min="1809" max="1809" width="13.7109375" style="18" customWidth="1"/>
    <col min="1810" max="1810" width="12.42578125" style="18" bestFit="1" customWidth="1"/>
    <col min="1811" max="1811" width="18.42578125" style="18" customWidth="1"/>
    <col min="1812" max="2048" width="11.42578125" style="18"/>
    <col min="2049" max="2049" width="18.140625" style="18" customWidth="1"/>
    <col min="2050" max="2050" width="14" style="18" customWidth="1"/>
    <col min="2051" max="2051" width="7.5703125" style="18" customWidth="1"/>
    <col min="2052" max="2052" width="10.42578125" style="18" customWidth="1"/>
    <col min="2053" max="2053" width="12.85546875" style="18" customWidth="1"/>
    <col min="2054" max="2054" width="15.85546875" style="18" customWidth="1"/>
    <col min="2055" max="2055" width="18.140625" style="18" customWidth="1"/>
    <col min="2056" max="2056" width="15.5703125" style="18" customWidth="1"/>
    <col min="2057" max="2057" width="14.7109375" style="18" customWidth="1"/>
    <col min="2058" max="2058" width="13.28515625" style="18" bestFit="1" customWidth="1"/>
    <col min="2059" max="2059" width="12.140625" style="18" bestFit="1" customWidth="1"/>
    <col min="2060" max="2060" width="16.42578125" style="18" customWidth="1"/>
    <col min="2061" max="2061" width="11.85546875" style="18" customWidth="1"/>
    <col min="2062" max="2062" width="41" style="18" customWidth="1"/>
    <col min="2063" max="2064" width="11.42578125" style="18"/>
    <col min="2065" max="2065" width="13.7109375" style="18" customWidth="1"/>
    <col min="2066" max="2066" width="12.42578125" style="18" bestFit="1" customWidth="1"/>
    <col min="2067" max="2067" width="18.42578125" style="18" customWidth="1"/>
    <col min="2068" max="2304" width="11.42578125" style="18"/>
    <col min="2305" max="2305" width="18.140625" style="18" customWidth="1"/>
    <col min="2306" max="2306" width="14" style="18" customWidth="1"/>
    <col min="2307" max="2307" width="7.5703125" style="18" customWidth="1"/>
    <col min="2308" max="2308" width="10.42578125" style="18" customWidth="1"/>
    <col min="2309" max="2309" width="12.85546875" style="18" customWidth="1"/>
    <col min="2310" max="2310" width="15.85546875" style="18" customWidth="1"/>
    <col min="2311" max="2311" width="18.140625" style="18" customWidth="1"/>
    <col min="2312" max="2312" width="15.5703125" style="18" customWidth="1"/>
    <col min="2313" max="2313" width="14.7109375" style="18" customWidth="1"/>
    <col min="2314" max="2314" width="13.28515625" style="18" bestFit="1" customWidth="1"/>
    <col min="2315" max="2315" width="12.140625" style="18" bestFit="1" customWidth="1"/>
    <col min="2316" max="2316" width="16.42578125" style="18" customWidth="1"/>
    <col min="2317" max="2317" width="11.85546875" style="18" customWidth="1"/>
    <col min="2318" max="2318" width="41" style="18" customWidth="1"/>
    <col min="2319" max="2320" width="11.42578125" style="18"/>
    <col min="2321" max="2321" width="13.7109375" style="18" customWidth="1"/>
    <col min="2322" max="2322" width="12.42578125" style="18" bestFit="1" customWidth="1"/>
    <col min="2323" max="2323" width="18.42578125" style="18" customWidth="1"/>
    <col min="2324" max="2560" width="11.42578125" style="18"/>
    <col min="2561" max="2561" width="18.140625" style="18" customWidth="1"/>
    <col min="2562" max="2562" width="14" style="18" customWidth="1"/>
    <col min="2563" max="2563" width="7.5703125" style="18" customWidth="1"/>
    <col min="2564" max="2564" width="10.42578125" style="18" customWidth="1"/>
    <col min="2565" max="2565" width="12.85546875" style="18" customWidth="1"/>
    <col min="2566" max="2566" width="15.85546875" style="18" customWidth="1"/>
    <col min="2567" max="2567" width="18.140625" style="18" customWidth="1"/>
    <col min="2568" max="2568" width="15.5703125" style="18" customWidth="1"/>
    <col min="2569" max="2569" width="14.7109375" style="18" customWidth="1"/>
    <col min="2570" max="2570" width="13.28515625" style="18" bestFit="1" customWidth="1"/>
    <col min="2571" max="2571" width="12.140625" style="18" bestFit="1" customWidth="1"/>
    <col min="2572" max="2572" width="16.42578125" style="18" customWidth="1"/>
    <col min="2573" max="2573" width="11.85546875" style="18" customWidth="1"/>
    <col min="2574" max="2574" width="41" style="18" customWidth="1"/>
    <col min="2575" max="2576" width="11.42578125" style="18"/>
    <col min="2577" max="2577" width="13.7109375" style="18" customWidth="1"/>
    <col min="2578" max="2578" width="12.42578125" style="18" bestFit="1" customWidth="1"/>
    <col min="2579" max="2579" width="18.42578125" style="18" customWidth="1"/>
    <col min="2580" max="2816" width="11.42578125" style="18"/>
    <col min="2817" max="2817" width="18.140625" style="18" customWidth="1"/>
    <col min="2818" max="2818" width="14" style="18" customWidth="1"/>
    <col min="2819" max="2819" width="7.5703125" style="18" customWidth="1"/>
    <col min="2820" max="2820" width="10.42578125" style="18" customWidth="1"/>
    <col min="2821" max="2821" width="12.85546875" style="18" customWidth="1"/>
    <col min="2822" max="2822" width="15.85546875" style="18" customWidth="1"/>
    <col min="2823" max="2823" width="18.140625" style="18" customWidth="1"/>
    <col min="2824" max="2824" width="15.5703125" style="18" customWidth="1"/>
    <col min="2825" max="2825" width="14.7109375" style="18" customWidth="1"/>
    <col min="2826" max="2826" width="13.28515625" style="18" bestFit="1" customWidth="1"/>
    <col min="2827" max="2827" width="12.140625" style="18" bestFit="1" customWidth="1"/>
    <col min="2828" max="2828" width="16.42578125" style="18" customWidth="1"/>
    <col min="2829" max="2829" width="11.85546875" style="18" customWidth="1"/>
    <col min="2830" max="2830" width="41" style="18" customWidth="1"/>
    <col min="2831" max="2832" width="11.42578125" style="18"/>
    <col min="2833" max="2833" width="13.7109375" style="18" customWidth="1"/>
    <col min="2834" max="2834" width="12.42578125" style="18" bestFit="1" customWidth="1"/>
    <col min="2835" max="2835" width="18.42578125" style="18" customWidth="1"/>
    <col min="2836" max="3072" width="11.42578125" style="18"/>
    <col min="3073" max="3073" width="18.140625" style="18" customWidth="1"/>
    <col min="3074" max="3074" width="14" style="18" customWidth="1"/>
    <col min="3075" max="3075" width="7.5703125" style="18" customWidth="1"/>
    <col min="3076" max="3076" width="10.42578125" style="18" customWidth="1"/>
    <col min="3077" max="3077" width="12.85546875" style="18" customWidth="1"/>
    <col min="3078" max="3078" width="15.85546875" style="18" customWidth="1"/>
    <col min="3079" max="3079" width="18.140625" style="18" customWidth="1"/>
    <col min="3080" max="3080" width="15.5703125" style="18" customWidth="1"/>
    <col min="3081" max="3081" width="14.7109375" style="18" customWidth="1"/>
    <col min="3082" max="3082" width="13.28515625" style="18" bestFit="1" customWidth="1"/>
    <col min="3083" max="3083" width="12.140625" style="18" bestFit="1" customWidth="1"/>
    <col min="3084" max="3084" width="16.42578125" style="18" customWidth="1"/>
    <col min="3085" max="3085" width="11.85546875" style="18" customWidth="1"/>
    <col min="3086" max="3086" width="41" style="18" customWidth="1"/>
    <col min="3087" max="3088" width="11.42578125" style="18"/>
    <col min="3089" max="3089" width="13.7109375" style="18" customWidth="1"/>
    <col min="3090" max="3090" width="12.42578125" style="18" bestFit="1" customWidth="1"/>
    <col min="3091" max="3091" width="18.42578125" style="18" customWidth="1"/>
    <col min="3092" max="3328" width="11.42578125" style="18"/>
    <col min="3329" max="3329" width="18.140625" style="18" customWidth="1"/>
    <col min="3330" max="3330" width="14" style="18" customWidth="1"/>
    <col min="3331" max="3331" width="7.5703125" style="18" customWidth="1"/>
    <col min="3332" max="3332" width="10.42578125" style="18" customWidth="1"/>
    <col min="3333" max="3333" width="12.85546875" style="18" customWidth="1"/>
    <col min="3334" max="3334" width="15.85546875" style="18" customWidth="1"/>
    <col min="3335" max="3335" width="18.140625" style="18" customWidth="1"/>
    <col min="3336" max="3336" width="15.5703125" style="18" customWidth="1"/>
    <col min="3337" max="3337" width="14.7109375" style="18" customWidth="1"/>
    <col min="3338" max="3338" width="13.28515625" style="18" bestFit="1" customWidth="1"/>
    <col min="3339" max="3339" width="12.140625" style="18" bestFit="1" customWidth="1"/>
    <col min="3340" max="3340" width="16.42578125" style="18" customWidth="1"/>
    <col min="3341" max="3341" width="11.85546875" style="18" customWidth="1"/>
    <col min="3342" max="3342" width="41" style="18" customWidth="1"/>
    <col min="3343" max="3344" width="11.42578125" style="18"/>
    <col min="3345" max="3345" width="13.7109375" style="18" customWidth="1"/>
    <col min="3346" max="3346" width="12.42578125" style="18" bestFit="1" customWidth="1"/>
    <col min="3347" max="3347" width="18.42578125" style="18" customWidth="1"/>
    <col min="3348" max="3584" width="11.42578125" style="18"/>
    <col min="3585" max="3585" width="18.140625" style="18" customWidth="1"/>
    <col min="3586" max="3586" width="14" style="18" customWidth="1"/>
    <col min="3587" max="3587" width="7.5703125" style="18" customWidth="1"/>
    <col min="3588" max="3588" width="10.42578125" style="18" customWidth="1"/>
    <col min="3589" max="3589" width="12.85546875" style="18" customWidth="1"/>
    <col min="3590" max="3590" width="15.85546875" style="18" customWidth="1"/>
    <col min="3591" max="3591" width="18.140625" style="18" customWidth="1"/>
    <col min="3592" max="3592" width="15.5703125" style="18" customWidth="1"/>
    <col min="3593" max="3593" width="14.7109375" style="18" customWidth="1"/>
    <col min="3594" max="3594" width="13.28515625" style="18" bestFit="1" customWidth="1"/>
    <col min="3595" max="3595" width="12.140625" style="18" bestFit="1" customWidth="1"/>
    <col min="3596" max="3596" width="16.42578125" style="18" customWidth="1"/>
    <col min="3597" max="3597" width="11.85546875" style="18" customWidth="1"/>
    <col min="3598" max="3598" width="41" style="18" customWidth="1"/>
    <col min="3599" max="3600" width="11.42578125" style="18"/>
    <col min="3601" max="3601" width="13.7109375" style="18" customWidth="1"/>
    <col min="3602" max="3602" width="12.42578125" style="18" bestFit="1" customWidth="1"/>
    <col min="3603" max="3603" width="18.42578125" style="18" customWidth="1"/>
    <col min="3604" max="3840" width="11.42578125" style="18"/>
    <col min="3841" max="3841" width="18.140625" style="18" customWidth="1"/>
    <col min="3842" max="3842" width="14" style="18" customWidth="1"/>
    <col min="3843" max="3843" width="7.5703125" style="18" customWidth="1"/>
    <col min="3844" max="3844" width="10.42578125" style="18" customWidth="1"/>
    <col min="3845" max="3845" width="12.85546875" style="18" customWidth="1"/>
    <col min="3846" max="3846" width="15.85546875" style="18" customWidth="1"/>
    <col min="3847" max="3847" width="18.140625" style="18" customWidth="1"/>
    <col min="3848" max="3848" width="15.5703125" style="18" customWidth="1"/>
    <col min="3849" max="3849" width="14.7109375" style="18" customWidth="1"/>
    <col min="3850" max="3850" width="13.28515625" style="18" bestFit="1" customWidth="1"/>
    <col min="3851" max="3851" width="12.140625" style="18" bestFit="1" customWidth="1"/>
    <col min="3852" max="3852" width="16.42578125" style="18" customWidth="1"/>
    <col min="3853" max="3853" width="11.85546875" style="18" customWidth="1"/>
    <col min="3854" max="3854" width="41" style="18" customWidth="1"/>
    <col min="3855" max="3856" width="11.42578125" style="18"/>
    <col min="3857" max="3857" width="13.7109375" style="18" customWidth="1"/>
    <col min="3858" max="3858" width="12.42578125" style="18" bestFit="1" customWidth="1"/>
    <col min="3859" max="3859" width="18.42578125" style="18" customWidth="1"/>
    <col min="3860" max="4096" width="11.42578125" style="18"/>
    <col min="4097" max="4097" width="18.140625" style="18" customWidth="1"/>
    <col min="4098" max="4098" width="14" style="18" customWidth="1"/>
    <col min="4099" max="4099" width="7.5703125" style="18" customWidth="1"/>
    <col min="4100" max="4100" width="10.42578125" style="18" customWidth="1"/>
    <col min="4101" max="4101" width="12.85546875" style="18" customWidth="1"/>
    <col min="4102" max="4102" width="15.85546875" style="18" customWidth="1"/>
    <col min="4103" max="4103" width="18.140625" style="18" customWidth="1"/>
    <col min="4104" max="4104" width="15.5703125" style="18" customWidth="1"/>
    <col min="4105" max="4105" width="14.7109375" style="18" customWidth="1"/>
    <col min="4106" max="4106" width="13.28515625" style="18" bestFit="1" customWidth="1"/>
    <col min="4107" max="4107" width="12.140625" style="18" bestFit="1" customWidth="1"/>
    <col min="4108" max="4108" width="16.42578125" style="18" customWidth="1"/>
    <col min="4109" max="4109" width="11.85546875" style="18" customWidth="1"/>
    <col min="4110" max="4110" width="41" style="18" customWidth="1"/>
    <col min="4111" max="4112" width="11.42578125" style="18"/>
    <col min="4113" max="4113" width="13.7109375" style="18" customWidth="1"/>
    <col min="4114" max="4114" width="12.42578125" style="18" bestFit="1" customWidth="1"/>
    <col min="4115" max="4115" width="18.42578125" style="18" customWidth="1"/>
    <col min="4116" max="4352" width="11.42578125" style="18"/>
    <col min="4353" max="4353" width="18.140625" style="18" customWidth="1"/>
    <col min="4354" max="4354" width="14" style="18" customWidth="1"/>
    <col min="4355" max="4355" width="7.5703125" style="18" customWidth="1"/>
    <col min="4356" max="4356" width="10.42578125" style="18" customWidth="1"/>
    <col min="4357" max="4357" width="12.85546875" style="18" customWidth="1"/>
    <col min="4358" max="4358" width="15.85546875" style="18" customWidth="1"/>
    <col min="4359" max="4359" width="18.140625" style="18" customWidth="1"/>
    <col min="4360" max="4360" width="15.5703125" style="18" customWidth="1"/>
    <col min="4361" max="4361" width="14.7109375" style="18" customWidth="1"/>
    <col min="4362" max="4362" width="13.28515625" style="18" bestFit="1" customWidth="1"/>
    <col min="4363" max="4363" width="12.140625" style="18" bestFit="1" customWidth="1"/>
    <col min="4364" max="4364" width="16.42578125" style="18" customWidth="1"/>
    <col min="4365" max="4365" width="11.85546875" style="18" customWidth="1"/>
    <col min="4366" max="4366" width="41" style="18" customWidth="1"/>
    <col min="4367" max="4368" width="11.42578125" style="18"/>
    <col min="4369" max="4369" width="13.7109375" style="18" customWidth="1"/>
    <col min="4370" max="4370" width="12.42578125" style="18" bestFit="1" customWidth="1"/>
    <col min="4371" max="4371" width="18.42578125" style="18" customWidth="1"/>
    <col min="4372" max="4608" width="11.42578125" style="18"/>
    <col min="4609" max="4609" width="18.140625" style="18" customWidth="1"/>
    <col min="4610" max="4610" width="14" style="18" customWidth="1"/>
    <col min="4611" max="4611" width="7.5703125" style="18" customWidth="1"/>
    <col min="4612" max="4612" width="10.42578125" style="18" customWidth="1"/>
    <col min="4613" max="4613" width="12.85546875" style="18" customWidth="1"/>
    <col min="4614" max="4614" width="15.85546875" style="18" customWidth="1"/>
    <col min="4615" max="4615" width="18.140625" style="18" customWidth="1"/>
    <col min="4616" max="4616" width="15.5703125" style="18" customWidth="1"/>
    <col min="4617" max="4617" width="14.7109375" style="18" customWidth="1"/>
    <col min="4618" max="4618" width="13.28515625" style="18" bestFit="1" customWidth="1"/>
    <col min="4619" max="4619" width="12.140625" style="18" bestFit="1" customWidth="1"/>
    <col min="4620" max="4620" width="16.42578125" style="18" customWidth="1"/>
    <col min="4621" max="4621" width="11.85546875" style="18" customWidth="1"/>
    <col min="4622" max="4622" width="41" style="18" customWidth="1"/>
    <col min="4623" max="4624" width="11.42578125" style="18"/>
    <col min="4625" max="4625" width="13.7109375" style="18" customWidth="1"/>
    <col min="4626" max="4626" width="12.42578125" style="18" bestFit="1" customWidth="1"/>
    <col min="4627" max="4627" width="18.42578125" style="18" customWidth="1"/>
    <col min="4628" max="4864" width="11.42578125" style="18"/>
    <col min="4865" max="4865" width="18.140625" style="18" customWidth="1"/>
    <col min="4866" max="4866" width="14" style="18" customWidth="1"/>
    <col min="4867" max="4867" width="7.5703125" style="18" customWidth="1"/>
    <col min="4868" max="4868" width="10.42578125" style="18" customWidth="1"/>
    <col min="4869" max="4869" width="12.85546875" style="18" customWidth="1"/>
    <col min="4870" max="4870" width="15.85546875" style="18" customWidth="1"/>
    <col min="4871" max="4871" width="18.140625" style="18" customWidth="1"/>
    <col min="4872" max="4872" width="15.5703125" style="18" customWidth="1"/>
    <col min="4873" max="4873" width="14.7109375" style="18" customWidth="1"/>
    <col min="4874" max="4874" width="13.28515625" style="18" bestFit="1" customWidth="1"/>
    <col min="4875" max="4875" width="12.140625" style="18" bestFit="1" customWidth="1"/>
    <col min="4876" max="4876" width="16.42578125" style="18" customWidth="1"/>
    <col min="4877" max="4877" width="11.85546875" style="18" customWidth="1"/>
    <col min="4878" max="4878" width="41" style="18" customWidth="1"/>
    <col min="4879" max="4880" width="11.42578125" style="18"/>
    <col min="4881" max="4881" width="13.7109375" style="18" customWidth="1"/>
    <col min="4882" max="4882" width="12.42578125" style="18" bestFit="1" customWidth="1"/>
    <col min="4883" max="4883" width="18.42578125" style="18" customWidth="1"/>
    <col min="4884" max="5120" width="11.42578125" style="18"/>
    <col min="5121" max="5121" width="18.140625" style="18" customWidth="1"/>
    <col min="5122" max="5122" width="14" style="18" customWidth="1"/>
    <col min="5123" max="5123" width="7.5703125" style="18" customWidth="1"/>
    <col min="5124" max="5124" width="10.42578125" style="18" customWidth="1"/>
    <col min="5125" max="5125" width="12.85546875" style="18" customWidth="1"/>
    <col min="5126" max="5126" width="15.85546875" style="18" customWidth="1"/>
    <col min="5127" max="5127" width="18.140625" style="18" customWidth="1"/>
    <col min="5128" max="5128" width="15.5703125" style="18" customWidth="1"/>
    <col min="5129" max="5129" width="14.7109375" style="18" customWidth="1"/>
    <col min="5130" max="5130" width="13.28515625" style="18" bestFit="1" customWidth="1"/>
    <col min="5131" max="5131" width="12.140625" style="18" bestFit="1" customWidth="1"/>
    <col min="5132" max="5132" width="16.42578125" style="18" customWidth="1"/>
    <col min="5133" max="5133" width="11.85546875" style="18" customWidth="1"/>
    <col min="5134" max="5134" width="41" style="18" customWidth="1"/>
    <col min="5135" max="5136" width="11.42578125" style="18"/>
    <col min="5137" max="5137" width="13.7109375" style="18" customWidth="1"/>
    <col min="5138" max="5138" width="12.42578125" style="18" bestFit="1" customWidth="1"/>
    <col min="5139" max="5139" width="18.42578125" style="18" customWidth="1"/>
    <col min="5140" max="5376" width="11.42578125" style="18"/>
    <col min="5377" max="5377" width="18.140625" style="18" customWidth="1"/>
    <col min="5378" max="5378" width="14" style="18" customWidth="1"/>
    <col min="5379" max="5379" width="7.5703125" style="18" customWidth="1"/>
    <col min="5380" max="5380" width="10.42578125" style="18" customWidth="1"/>
    <col min="5381" max="5381" width="12.85546875" style="18" customWidth="1"/>
    <col min="5382" max="5382" width="15.85546875" style="18" customWidth="1"/>
    <col min="5383" max="5383" width="18.140625" style="18" customWidth="1"/>
    <col min="5384" max="5384" width="15.5703125" style="18" customWidth="1"/>
    <col min="5385" max="5385" width="14.7109375" style="18" customWidth="1"/>
    <col min="5386" max="5386" width="13.28515625" style="18" bestFit="1" customWidth="1"/>
    <col min="5387" max="5387" width="12.140625" style="18" bestFit="1" customWidth="1"/>
    <col min="5388" max="5388" width="16.42578125" style="18" customWidth="1"/>
    <col min="5389" max="5389" width="11.85546875" style="18" customWidth="1"/>
    <col min="5390" max="5390" width="41" style="18" customWidth="1"/>
    <col min="5391" max="5392" width="11.42578125" style="18"/>
    <col min="5393" max="5393" width="13.7109375" style="18" customWidth="1"/>
    <col min="5394" max="5394" width="12.42578125" style="18" bestFit="1" customWidth="1"/>
    <col min="5395" max="5395" width="18.42578125" style="18" customWidth="1"/>
    <col min="5396" max="5632" width="11.42578125" style="18"/>
    <col min="5633" max="5633" width="18.140625" style="18" customWidth="1"/>
    <col min="5634" max="5634" width="14" style="18" customWidth="1"/>
    <col min="5635" max="5635" width="7.5703125" style="18" customWidth="1"/>
    <col min="5636" max="5636" width="10.42578125" style="18" customWidth="1"/>
    <col min="5637" max="5637" width="12.85546875" style="18" customWidth="1"/>
    <col min="5638" max="5638" width="15.85546875" style="18" customWidth="1"/>
    <col min="5639" max="5639" width="18.140625" style="18" customWidth="1"/>
    <col min="5640" max="5640" width="15.5703125" style="18" customWidth="1"/>
    <col min="5641" max="5641" width="14.7109375" style="18" customWidth="1"/>
    <col min="5642" max="5642" width="13.28515625" style="18" bestFit="1" customWidth="1"/>
    <col min="5643" max="5643" width="12.140625" style="18" bestFit="1" customWidth="1"/>
    <col min="5644" max="5644" width="16.42578125" style="18" customWidth="1"/>
    <col min="5645" max="5645" width="11.85546875" style="18" customWidth="1"/>
    <col min="5646" max="5646" width="41" style="18" customWidth="1"/>
    <col min="5647" max="5648" width="11.42578125" style="18"/>
    <col min="5649" max="5649" width="13.7109375" style="18" customWidth="1"/>
    <col min="5650" max="5650" width="12.42578125" style="18" bestFit="1" customWidth="1"/>
    <col min="5651" max="5651" width="18.42578125" style="18" customWidth="1"/>
    <col min="5652" max="5888" width="11.42578125" style="18"/>
    <col min="5889" max="5889" width="18.140625" style="18" customWidth="1"/>
    <col min="5890" max="5890" width="14" style="18" customWidth="1"/>
    <col min="5891" max="5891" width="7.5703125" style="18" customWidth="1"/>
    <col min="5892" max="5892" width="10.42578125" style="18" customWidth="1"/>
    <col min="5893" max="5893" width="12.85546875" style="18" customWidth="1"/>
    <col min="5894" max="5894" width="15.85546875" style="18" customWidth="1"/>
    <col min="5895" max="5895" width="18.140625" style="18" customWidth="1"/>
    <col min="5896" max="5896" width="15.5703125" style="18" customWidth="1"/>
    <col min="5897" max="5897" width="14.7109375" style="18" customWidth="1"/>
    <col min="5898" max="5898" width="13.28515625" style="18" bestFit="1" customWidth="1"/>
    <col min="5899" max="5899" width="12.140625" style="18" bestFit="1" customWidth="1"/>
    <col min="5900" max="5900" width="16.42578125" style="18" customWidth="1"/>
    <col min="5901" max="5901" width="11.85546875" style="18" customWidth="1"/>
    <col min="5902" max="5902" width="41" style="18" customWidth="1"/>
    <col min="5903" max="5904" width="11.42578125" style="18"/>
    <col min="5905" max="5905" width="13.7109375" style="18" customWidth="1"/>
    <col min="5906" max="5906" width="12.42578125" style="18" bestFit="1" customWidth="1"/>
    <col min="5907" max="5907" width="18.42578125" style="18" customWidth="1"/>
    <col min="5908" max="6144" width="11.42578125" style="18"/>
    <col min="6145" max="6145" width="18.140625" style="18" customWidth="1"/>
    <col min="6146" max="6146" width="14" style="18" customWidth="1"/>
    <col min="6147" max="6147" width="7.5703125" style="18" customWidth="1"/>
    <col min="6148" max="6148" width="10.42578125" style="18" customWidth="1"/>
    <col min="6149" max="6149" width="12.85546875" style="18" customWidth="1"/>
    <col min="6150" max="6150" width="15.85546875" style="18" customWidth="1"/>
    <col min="6151" max="6151" width="18.140625" style="18" customWidth="1"/>
    <col min="6152" max="6152" width="15.5703125" style="18" customWidth="1"/>
    <col min="6153" max="6153" width="14.7109375" style="18" customWidth="1"/>
    <col min="6154" max="6154" width="13.28515625" style="18" bestFit="1" customWidth="1"/>
    <col min="6155" max="6155" width="12.140625" style="18" bestFit="1" customWidth="1"/>
    <col min="6156" max="6156" width="16.42578125" style="18" customWidth="1"/>
    <col min="6157" max="6157" width="11.85546875" style="18" customWidth="1"/>
    <col min="6158" max="6158" width="41" style="18" customWidth="1"/>
    <col min="6159" max="6160" width="11.42578125" style="18"/>
    <col min="6161" max="6161" width="13.7109375" style="18" customWidth="1"/>
    <col min="6162" max="6162" width="12.42578125" style="18" bestFit="1" customWidth="1"/>
    <col min="6163" max="6163" width="18.42578125" style="18" customWidth="1"/>
    <col min="6164" max="6400" width="11.42578125" style="18"/>
    <col min="6401" max="6401" width="18.140625" style="18" customWidth="1"/>
    <col min="6402" max="6402" width="14" style="18" customWidth="1"/>
    <col min="6403" max="6403" width="7.5703125" style="18" customWidth="1"/>
    <col min="6404" max="6404" width="10.42578125" style="18" customWidth="1"/>
    <col min="6405" max="6405" width="12.85546875" style="18" customWidth="1"/>
    <col min="6406" max="6406" width="15.85546875" style="18" customWidth="1"/>
    <col min="6407" max="6407" width="18.140625" style="18" customWidth="1"/>
    <col min="6408" max="6408" width="15.5703125" style="18" customWidth="1"/>
    <col min="6409" max="6409" width="14.7109375" style="18" customWidth="1"/>
    <col min="6410" max="6410" width="13.28515625" style="18" bestFit="1" customWidth="1"/>
    <col min="6411" max="6411" width="12.140625" style="18" bestFit="1" customWidth="1"/>
    <col min="6412" max="6412" width="16.42578125" style="18" customWidth="1"/>
    <col min="6413" max="6413" width="11.85546875" style="18" customWidth="1"/>
    <col min="6414" max="6414" width="41" style="18" customWidth="1"/>
    <col min="6415" max="6416" width="11.42578125" style="18"/>
    <col min="6417" max="6417" width="13.7109375" style="18" customWidth="1"/>
    <col min="6418" max="6418" width="12.42578125" style="18" bestFit="1" customWidth="1"/>
    <col min="6419" max="6419" width="18.42578125" style="18" customWidth="1"/>
    <col min="6420" max="6656" width="11.42578125" style="18"/>
    <col min="6657" max="6657" width="18.140625" style="18" customWidth="1"/>
    <col min="6658" max="6658" width="14" style="18" customWidth="1"/>
    <col min="6659" max="6659" width="7.5703125" style="18" customWidth="1"/>
    <col min="6660" max="6660" width="10.42578125" style="18" customWidth="1"/>
    <col min="6661" max="6661" width="12.85546875" style="18" customWidth="1"/>
    <col min="6662" max="6662" width="15.85546875" style="18" customWidth="1"/>
    <col min="6663" max="6663" width="18.140625" style="18" customWidth="1"/>
    <col min="6664" max="6664" width="15.5703125" style="18" customWidth="1"/>
    <col min="6665" max="6665" width="14.7109375" style="18" customWidth="1"/>
    <col min="6666" max="6666" width="13.28515625" style="18" bestFit="1" customWidth="1"/>
    <col min="6667" max="6667" width="12.140625" style="18" bestFit="1" customWidth="1"/>
    <col min="6668" max="6668" width="16.42578125" style="18" customWidth="1"/>
    <col min="6669" max="6669" width="11.85546875" style="18" customWidth="1"/>
    <col min="6670" max="6670" width="41" style="18" customWidth="1"/>
    <col min="6671" max="6672" width="11.42578125" style="18"/>
    <col min="6673" max="6673" width="13.7109375" style="18" customWidth="1"/>
    <col min="6674" max="6674" width="12.42578125" style="18" bestFit="1" customWidth="1"/>
    <col min="6675" max="6675" width="18.42578125" style="18" customWidth="1"/>
    <col min="6676" max="6912" width="11.42578125" style="18"/>
    <col min="6913" max="6913" width="18.140625" style="18" customWidth="1"/>
    <col min="6914" max="6914" width="14" style="18" customWidth="1"/>
    <col min="6915" max="6915" width="7.5703125" style="18" customWidth="1"/>
    <col min="6916" max="6916" width="10.42578125" style="18" customWidth="1"/>
    <col min="6917" max="6917" width="12.85546875" style="18" customWidth="1"/>
    <col min="6918" max="6918" width="15.85546875" style="18" customWidth="1"/>
    <col min="6919" max="6919" width="18.140625" style="18" customWidth="1"/>
    <col min="6920" max="6920" width="15.5703125" style="18" customWidth="1"/>
    <col min="6921" max="6921" width="14.7109375" style="18" customWidth="1"/>
    <col min="6922" max="6922" width="13.28515625" style="18" bestFit="1" customWidth="1"/>
    <col min="6923" max="6923" width="12.140625" style="18" bestFit="1" customWidth="1"/>
    <col min="6924" max="6924" width="16.42578125" style="18" customWidth="1"/>
    <col min="6925" max="6925" width="11.85546875" style="18" customWidth="1"/>
    <col min="6926" max="6926" width="41" style="18" customWidth="1"/>
    <col min="6927" max="6928" width="11.42578125" style="18"/>
    <col min="6929" max="6929" width="13.7109375" style="18" customWidth="1"/>
    <col min="6930" max="6930" width="12.42578125" style="18" bestFit="1" customWidth="1"/>
    <col min="6931" max="6931" width="18.42578125" style="18" customWidth="1"/>
    <col min="6932" max="7168" width="11.42578125" style="18"/>
    <col min="7169" max="7169" width="18.140625" style="18" customWidth="1"/>
    <col min="7170" max="7170" width="14" style="18" customWidth="1"/>
    <col min="7171" max="7171" width="7.5703125" style="18" customWidth="1"/>
    <col min="7172" max="7172" width="10.42578125" style="18" customWidth="1"/>
    <col min="7173" max="7173" width="12.85546875" style="18" customWidth="1"/>
    <col min="7174" max="7174" width="15.85546875" style="18" customWidth="1"/>
    <col min="7175" max="7175" width="18.140625" style="18" customWidth="1"/>
    <col min="7176" max="7176" width="15.5703125" style="18" customWidth="1"/>
    <col min="7177" max="7177" width="14.7109375" style="18" customWidth="1"/>
    <col min="7178" max="7178" width="13.28515625" style="18" bestFit="1" customWidth="1"/>
    <col min="7179" max="7179" width="12.140625" style="18" bestFit="1" customWidth="1"/>
    <col min="7180" max="7180" width="16.42578125" style="18" customWidth="1"/>
    <col min="7181" max="7181" width="11.85546875" style="18" customWidth="1"/>
    <col min="7182" max="7182" width="41" style="18" customWidth="1"/>
    <col min="7183" max="7184" width="11.42578125" style="18"/>
    <col min="7185" max="7185" width="13.7109375" style="18" customWidth="1"/>
    <col min="7186" max="7186" width="12.42578125" style="18" bestFit="1" customWidth="1"/>
    <col min="7187" max="7187" width="18.42578125" style="18" customWidth="1"/>
    <col min="7188" max="7424" width="11.42578125" style="18"/>
    <col min="7425" max="7425" width="18.140625" style="18" customWidth="1"/>
    <col min="7426" max="7426" width="14" style="18" customWidth="1"/>
    <col min="7427" max="7427" width="7.5703125" style="18" customWidth="1"/>
    <col min="7428" max="7428" width="10.42578125" style="18" customWidth="1"/>
    <col min="7429" max="7429" width="12.85546875" style="18" customWidth="1"/>
    <col min="7430" max="7430" width="15.85546875" style="18" customWidth="1"/>
    <col min="7431" max="7431" width="18.140625" style="18" customWidth="1"/>
    <col min="7432" max="7432" width="15.5703125" style="18" customWidth="1"/>
    <col min="7433" max="7433" width="14.7109375" style="18" customWidth="1"/>
    <col min="7434" max="7434" width="13.28515625" style="18" bestFit="1" customWidth="1"/>
    <col min="7435" max="7435" width="12.140625" style="18" bestFit="1" customWidth="1"/>
    <col min="7436" max="7436" width="16.42578125" style="18" customWidth="1"/>
    <col min="7437" max="7437" width="11.85546875" style="18" customWidth="1"/>
    <col min="7438" max="7438" width="41" style="18" customWidth="1"/>
    <col min="7439" max="7440" width="11.42578125" style="18"/>
    <col min="7441" max="7441" width="13.7109375" style="18" customWidth="1"/>
    <col min="7442" max="7442" width="12.42578125" style="18" bestFit="1" customWidth="1"/>
    <col min="7443" max="7443" width="18.42578125" style="18" customWidth="1"/>
    <col min="7444" max="7680" width="11.42578125" style="18"/>
    <col min="7681" max="7681" width="18.140625" style="18" customWidth="1"/>
    <col min="7682" max="7682" width="14" style="18" customWidth="1"/>
    <col min="7683" max="7683" width="7.5703125" style="18" customWidth="1"/>
    <col min="7684" max="7684" width="10.42578125" style="18" customWidth="1"/>
    <col min="7685" max="7685" width="12.85546875" style="18" customWidth="1"/>
    <col min="7686" max="7686" width="15.85546875" style="18" customWidth="1"/>
    <col min="7687" max="7687" width="18.140625" style="18" customWidth="1"/>
    <col min="7688" max="7688" width="15.5703125" style="18" customWidth="1"/>
    <col min="7689" max="7689" width="14.7109375" style="18" customWidth="1"/>
    <col min="7690" max="7690" width="13.28515625" style="18" bestFit="1" customWidth="1"/>
    <col min="7691" max="7691" width="12.140625" style="18" bestFit="1" customWidth="1"/>
    <col min="7692" max="7692" width="16.42578125" style="18" customWidth="1"/>
    <col min="7693" max="7693" width="11.85546875" style="18" customWidth="1"/>
    <col min="7694" max="7694" width="41" style="18" customWidth="1"/>
    <col min="7695" max="7696" width="11.42578125" style="18"/>
    <col min="7697" max="7697" width="13.7109375" style="18" customWidth="1"/>
    <col min="7698" max="7698" width="12.42578125" style="18" bestFit="1" customWidth="1"/>
    <col min="7699" max="7699" width="18.42578125" style="18" customWidth="1"/>
    <col min="7700" max="7936" width="11.42578125" style="18"/>
    <col min="7937" max="7937" width="18.140625" style="18" customWidth="1"/>
    <col min="7938" max="7938" width="14" style="18" customWidth="1"/>
    <col min="7939" max="7939" width="7.5703125" style="18" customWidth="1"/>
    <col min="7940" max="7940" width="10.42578125" style="18" customWidth="1"/>
    <col min="7941" max="7941" width="12.85546875" style="18" customWidth="1"/>
    <col min="7942" max="7942" width="15.85546875" style="18" customWidth="1"/>
    <col min="7943" max="7943" width="18.140625" style="18" customWidth="1"/>
    <col min="7944" max="7944" width="15.5703125" style="18" customWidth="1"/>
    <col min="7945" max="7945" width="14.7109375" style="18" customWidth="1"/>
    <col min="7946" max="7946" width="13.28515625" style="18" bestFit="1" customWidth="1"/>
    <col min="7947" max="7947" width="12.140625" style="18" bestFit="1" customWidth="1"/>
    <col min="7948" max="7948" width="16.42578125" style="18" customWidth="1"/>
    <col min="7949" max="7949" width="11.85546875" style="18" customWidth="1"/>
    <col min="7950" max="7950" width="41" style="18" customWidth="1"/>
    <col min="7951" max="7952" width="11.42578125" style="18"/>
    <col min="7953" max="7953" width="13.7109375" style="18" customWidth="1"/>
    <col min="7954" max="7954" width="12.42578125" style="18" bestFit="1" customWidth="1"/>
    <col min="7955" max="7955" width="18.42578125" style="18" customWidth="1"/>
    <col min="7956" max="8192" width="11.42578125" style="18"/>
    <col min="8193" max="8193" width="18.140625" style="18" customWidth="1"/>
    <col min="8194" max="8194" width="14" style="18" customWidth="1"/>
    <col min="8195" max="8195" width="7.5703125" style="18" customWidth="1"/>
    <col min="8196" max="8196" width="10.42578125" style="18" customWidth="1"/>
    <col min="8197" max="8197" width="12.85546875" style="18" customWidth="1"/>
    <col min="8198" max="8198" width="15.85546875" style="18" customWidth="1"/>
    <col min="8199" max="8199" width="18.140625" style="18" customWidth="1"/>
    <col min="8200" max="8200" width="15.5703125" style="18" customWidth="1"/>
    <col min="8201" max="8201" width="14.7109375" style="18" customWidth="1"/>
    <col min="8202" max="8202" width="13.28515625" style="18" bestFit="1" customWidth="1"/>
    <col min="8203" max="8203" width="12.140625" style="18" bestFit="1" customWidth="1"/>
    <col min="8204" max="8204" width="16.42578125" style="18" customWidth="1"/>
    <col min="8205" max="8205" width="11.85546875" style="18" customWidth="1"/>
    <col min="8206" max="8206" width="41" style="18" customWidth="1"/>
    <col min="8207" max="8208" width="11.42578125" style="18"/>
    <col min="8209" max="8209" width="13.7109375" style="18" customWidth="1"/>
    <col min="8210" max="8210" width="12.42578125" style="18" bestFit="1" customWidth="1"/>
    <col min="8211" max="8211" width="18.42578125" style="18" customWidth="1"/>
    <col min="8212" max="8448" width="11.42578125" style="18"/>
    <col min="8449" max="8449" width="18.140625" style="18" customWidth="1"/>
    <col min="8450" max="8450" width="14" style="18" customWidth="1"/>
    <col min="8451" max="8451" width="7.5703125" style="18" customWidth="1"/>
    <col min="8452" max="8452" width="10.42578125" style="18" customWidth="1"/>
    <col min="8453" max="8453" width="12.85546875" style="18" customWidth="1"/>
    <col min="8454" max="8454" width="15.85546875" style="18" customWidth="1"/>
    <col min="8455" max="8455" width="18.140625" style="18" customWidth="1"/>
    <col min="8456" max="8456" width="15.5703125" style="18" customWidth="1"/>
    <col min="8457" max="8457" width="14.7109375" style="18" customWidth="1"/>
    <col min="8458" max="8458" width="13.28515625" style="18" bestFit="1" customWidth="1"/>
    <col min="8459" max="8459" width="12.140625" style="18" bestFit="1" customWidth="1"/>
    <col min="8460" max="8460" width="16.42578125" style="18" customWidth="1"/>
    <col min="8461" max="8461" width="11.85546875" style="18" customWidth="1"/>
    <col min="8462" max="8462" width="41" style="18" customWidth="1"/>
    <col min="8463" max="8464" width="11.42578125" style="18"/>
    <col min="8465" max="8465" width="13.7109375" style="18" customWidth="1"/>
    <col min="8466" max="8466" width="12.42578125" style="18" bestFit="1" customWidth="1"/>
    <col min="8467" max="8467" width="18.42578125" style="18" customWidth="1"/>
    <col min="8468" max="8704" width="11.42578125" style="18"/>
    <col min="8705" max="8705" width="18.140625" style="18" customWidth="1"/>
    <col min="8706" max="8706" width="14" style="18" customWidth="1"/>
    <col min="8707" max="8707" width="7.5703125" style="18" customWidth="1"/>
    <col min="8708" max="8708" width="10.42578125" style="18" customWidth="1"/>
    <col min="8709" max="8709" width="12.85546875" style="18" customWidth="1"/>
    <col min="8710" max="8710" width="15.85546875" style="18" customWidth="1"/>
    <col min="8711" max="8711" width="18.140625" style="18" customWidth="1"/>
    <col min="8712" max="8712" width="15.5703125" style="18" customWidth="1"/>
    <col min="8713" max="8713" width="14.7109375" style="18" customWidth="1"/>
    <col min="8714" max="8714" width="13.28515625" style="18" bestFit="1" customWidth="1"/>
    <col min="8715" max="8715" width="12.140625" style="18" bestFit="1" customWidth="1"/>
    <col min="8716" max="8716" width="16.42578125" style="18" customWidth="1"/>
    <col min="8717" max="8717" width="11.85546875" style="18" customWidth="1"/>
    <col min="8718" max="8718" width="41" style="18" customWidth="1"/>
    <col min="8719" max="8720" width="11.42578125" style="18"/>
    <col min="8721" max="8721" width="13.7109375" style="18" customWidth="1"/>
    <col min="8722" max="8722" width="12.42578125" style="18" bestFit="1" customWidth="1"/>
    <col min="8723" max="8723" width="18.42578125" style="18" customWidth="1"/>
    <col min="8724" max="8960" width="11.42578125" style="18"/>
    <col min="8961" max="8961" width="18.140625" style="18" customWidth="1"/>
    <col min="8962" max="8962" width="14" style="18" customWidth="1"/>
    <col min="8963" max="8963" width="7.5703125" style="18" customWidth="1"/>
    <col min="8964" max="8964" width="10.42578125" style="18" customWidth="1"/>
    <col min="8965" max="8965" width="12.85546875" style="18" customWidth="1"/>
    <col min="8966" max="8966" width="15.85546875" style="18" customWidth="1"/>
    <col min="8967" max="8967" width="18.140625" style="18" customWidth="1"/>
    <col min="8968" max="8968" width="15.5703125" style="18" customWidth="1"/>
    <col min="8969" max="8969" width="14.7109375" style="18" customWidth="1"/>
    <col min="8970" max="8970" width="13.28515625" style="18" bestFit="1" customWidth="1"/>
    <col min="8971" max="8971" width="12.140625" style="18" bestFit="1" customWidth="1"/>
    <col min="8972" max="8972" width="16.42578125" style="18" customWidth="1"/>
    <col min="8973" max="8973" width="11.85546875" style="18" customWidth="1"/>
    <col min="8974" max="8974" width="41" style="18" customWidth="1"/>
    <col min="8975" max="8976" width="11.42578125" style="18"/>
    <col min="8977" max="8977" width="13.7109375" style="18" customWidth="1"/>
    <col min="8978" max="8978" width="12.42578125" style="18" bestFit="1" customWidth="1"/>
    <col min="8979" max="8979" width="18.42578125" style="18" customWidth="1"/>
    <col min="8980" max="9216" width="11.42578125" style="18"/>
    <col min="9217" max="9217" width="18.140625" style="18" customWidth="1"/>
    <col min="9218" max="9218" width="14" style="18" customWidth="1"/>
    <col min="9219" max="9219" width="7.5703125" style="18" customWidth="1"/>
    <col min="9220" max="9220" width="10.42578125" style="18" customWidth="1"/>
    <col min="9221" max="9221" width="12.85546875" style="18" customWidth="1"/>
    <col min="9222" max="9222" width="15.85546875" style="18" customWidth="1"/>
    <col min="9223" max="9223" width="18.140625" style="18" customWidth="1"/>
    <col min="9224" max="9224" width="15.5703125" style="18" customWidth="1"/>
    <col min="9225" max="9225" width="14.7109375" style="18" customWidth="1"/>
    <col min="9226" max="9226" width="13.28515625" style="18" bestFit="1" customWidth="1"/>
    <col min="9227" max="9227" width="12.140625" style="18" bestFit="1" customWidth="1"/>
    <col min="9228" max="9228" width="16.42578125" style="18" customWidth="1"/>
    <col min="9229" max="9229" width="11.85546875" style="18" customWidth="1"/>
    <col min="9230" max="9230" width="41" style="18" customWidth="1"/>
    <col min="9231" max="9232" width="11.42578125" style="18"/>
    <col min="9233" max="9233" width="13.7109375" style="18" customWidth="1"/>
    <col min="9234" max="9234" width="12.42578125" style="18" bestFit="1" customWidth="1"/>
    <col min="9235" max="9235" width="18.42578125" style="18" customWidth="1"/>
    <col min="9236" max="9472" width="11.42578125" style="18"/>
    <col min="9473" max="9473" width="18.140625" style="18" customWidth="1"/>
    <col min="9474" max="9474" width="14" style="18" customWidth="1"/>
    <col min="9475" max="9475" width="7.5703125" style="18" customWidth="1"/>
    <col min="9476" max="9476" width="10.42578125" style="18" customWidth="1"/>
    <col min="9477" max="9477" width="12.85546875" style="18" customWidth="1"/>
    <col min="9478" max="9478" width="15.85546875" style="18" customWidth="1"/>
    <col min="9479" max="9479" width="18.140625" style="18" customWidth="1"/>
    <col min="9480" max="9480" width="15.5703125" style="18" customWidth="1"/>
    <col min="9481" max="9481" width="14.7109375" style="18" customWidth="1"/>
    <col min="9482" max="9482" width="13.28515625" style="18" bestFit="1" customWidth="1"/>
    <col min="9483" max="9483" width="12.140625" style="18" bestFit="1" customWidth="1"/>
    <col min="9484" max="9484" width="16.42578125" style="18" customWidth="1"/>
    <col min="9485" max="9485" width="11.85546875" style="18" customWidth="1"/>
    <col min="9486" max="9486" width="41" style="18" customWidth="1"/>
    <col min="9487" max="9488" width="11.42578125" style="18"/>
    <col min="9489" max="9489" width="13.7109375" style="18" customWidth="1"/>
    <col min="9490" max="9490" width="12.42578125" style="18" bestFit="1" customWidth="1"/>
    <col min="9491" max="9491" width="18.42578125" style="18" customWidth="1"/>
    <col min="9492" max="9728" width="11.42578125" style="18"/>
    <col min="9729" max="9729" width="18.140625" style="18" customWidth="1"/>
    <col min="9730" max="9730" width="14" style="18" customWidth="1"/>
    <col min="9731" max="9731" width="7.5703125" style="18" customWidth="1"/>
    <col min="9732" max="9732" width="10.42578125" style="18" customWidth="1"/>
    <col min="9733" max="9733" width="12.85546875" style="18" customWidth="1"/>
    <col min="9734" max="9734" width="15.85546875" style="18" customWidth="1"/>
    <col min="9735" max="9735" width="18.140625" style="18" customWidth="1"/>
    <col min="9736" max="9736" width="15.5703125" style="18" customWidth="1"/>
    <col min="9737" max="9737" width="14.7109375" style="18" customWidth="1"/>
    <col min="9738" max="9738" width="13.28515625" style="18" bestFit="1" customWidth="1"/>
    <col min="9739" max="9739" width="12.140625" style="18" bestFit="1" customWidth="1"/>
    <col min="9740" max="9740" width="16.42578125" style="18" customWidth="1"/>
    <col min="9741" max="9741" width="11.85546875" style="18" customWidth="1"/>
    <col min="9742" max="9742" width="41" style="18" customWidth="1"/>
    <col min="9743" max="9744" width="11.42578125" style="18"/>
    <col min="9745" max="9745" width="13.7109375" style="18" customWidth="1"/>
    <col min="9746" max="9746" width="12.42578125" style="18" bestFit="1" customWidth="1"/>
    <col min="9747" max="9747" width="18.42578125" style="18" customWidth="1"/>
    <col min="9748" max="9984" width="11.42578125" style="18"/>
    <col min="9985" max="9985" width="18.140625" style="18" customWidth="1"/>
    <col min="9986" max="9986" width="14" style="18" customWidth="1"/>
    <col min="9987" max="9987" width="7.5703125" style="18" customWidth="1"/>
    <col min="9988" max="9988" width="10.42578125" style="18" customWidth="1"/>
    <col min="9989" max="9989" width="12.85546875" style="18" customWidth="1"/>
    <col min="9990" max="9990" width="15.85546875" style="18" customWidth="1"/>
    <col min="9991" max="9991" width="18.140625" style="18" customWidth="1"/>
    <col min="9992" max="9992" width="15.5703125" style="18" customWidth="1"/>
    <col min="9993" max="9993" width="14.7109375" style="18" customWidth="1"/>
    <col min="9994" max="9994" width="13.28515625" style="18" bestFit="1" customWidth="1"/>
    <col min="9995" max="9995" width="12.140625" style="18" bestFit="1" customWidth="1"/>
    <col min="9996" max="9996" width="16.42578125" style="18" customWidth="1"/>
    <col min="9997" max="9997" width="11.85546875" style="18" customWidth="1"/>
    <col min="9998" max="9998" width="41" style="18" customWidth="1"/>
    <col min="9999" max="10000" width="11.42578125" style="18"/>
    <col min="10001" max="10001" width="13.7109375" style="18" customWidth="1"/>
    <col min="10002" max="10002" width="12.42578125" style="18" bestFit="1" customWidth="1"/>
    <col min="10003" max="10003" width="18.42578125" style="18" customWidth="1"/>
    <col min="10004" max="10240" width="11.42578125" style="18"/>
    <col min="10241" max="10241" width="18.140625" style="18" customWidth="1"/>
    <col min="10242" max="10242" width="14" style="18" customWidth="1"/>
    <col min="10243" max="10243" width="7.5703125" style="18" customWidth="1"/>
    <col min="10244" max="10244" width="10.42578125" style="18" customWidth="1"/>
    <col min="10245" max="10245" width="12.85546875" style="18" customWidth="1"/>
    <col min="10246" max="10246" width="15.85546875" style="18" customWidth="1"/>
    <col min="10247" max="10247" width="18.140625" style="18" customWidth="1"/>
    <col min="10248" max="10248" width="15.5703125" style="18" customWidth="1"/>
    <col min="10249" max="10249" width="14.7109375" style="18" customWidth="1"/>
    <col min="10250" max="10250" width="13.28515625" style="18" bestFit="1" customWidth="1"/>
    <col min="10251" max="10251" width="12.140625" style="18" bestFit="1" customWidth="1"/>
    <col min="10252" max="10252" width="16.42578125" style="18" customWidth="1"/>
    <col min="10253" max="10253" width="11.85546875" style="18" customWidth="1"/>
    <col min="10254" max="10254" width="41" style="18" customWidth="1"/>
    <col min="10255" max="10256" width="11.42578125" style="18"/>
    <col min="10257" max="10257" width="13.7109375" style="18" customWidth="1"/>
    <col min="10258" max="10258" width="12.42578125" style="18" bestFit="1" customWidth="1"/>
    <col min="10259" max="10259" width="18.42578125" style="18" customWidth="1"/>
    <col min="10260" max="10496" width="11.42578125" style="18"/>
    <col min="10497" max="10497" width="18.140625" style="18" customWidth="1"/>
    <col min="10498" max="10498" width="14" style="18" customWidth="1"/>
    <col min="10499" max="10499" width="7.5703125" style="18" customWidth="1"/>
    <col min="10500" max="10500" width="10.42578125" style="18" customWidth="1"/>
    <col min="10501" max="10501" width="12.85546875" style="18" customWidth="1"/>
    <col min="10502" max="10502" width="15.85546875" style="18" customWidth="1"/>
    <col min="10503" max="10503" width="18.140625" style="18" customWidth="1"/>
    <col min="10504" max="10504" width="15.5703125" style="18" customWidth="1"/>
    <col min="10505" max="10505" width="14.7109375" style="18" customWidth="1"/>
    <col min="10506" max="10506" width="13.28515625" style="18" bestFit="1" customWidth="1"/>
    <col min="10507" max="10507" width="12.140625" style="18" bestFit="1" customWidth="1"/>
    <col min="10508" max="10508" width="16.42578125" style="18" customWidth="1"/>
    <col min="10509" max="10509" width="11.85546875" style="18" customWidth="1"/>
    <col min="10510" max="10510" width="41" style="18" customWidth="1"/>
    <col min="10511" max="10512" width="11.42578125" style="18"/>
    <col min="10513" max="10513" width="13.7109375" style="18" customWidth="1"/>
    <col min="10514" max="10514" width="12.42578125" style="18" bestFit="1" customWidth="1"/>
    <col min="10515" max="10515" width="18.42578125" style="18" customWidth="1"/>
    <col min="10516" max="10752" width="11.42578125" style="18"/>
    <col min="10753" max="10753" width="18.140625" style="18" customWidth="1"/>
    <col min="10754" max="10754" width="14" style="18" customWidth="1"/>
    <col min="10755" max="10755" width="7.5703125" style="18" customWidth="1"/>
    <col min="10756" max="10756" width="10.42578125" style="18" customWidth="1"/>
    <col min="10757" max="10757" width="12.85546875" style="18" customWidth="1"/>
    <col min="10758" max="10758" width="15.85546875" style="18" customWidth="1"/>
    <col min="10759" max="10759" width="18.140625" style="18" customWidth="1"/>
    <col min="10760" max="10760" width="15.5703125" style="18" customWidth="1"/>
    <col min="10761" max="10761" width="14.7109375" style="18" customWidth="1"/>
    <col min="10762" max="10762" width="13.28515625" style="18" bestFit="1" customWidth="1"/>
    <col min="10763" max="10763" width="12.140625" style="18" bestFit="1" customWidth="1"/>
    <col min="10764" max="10764" width="16.42578125" style="18" customWidth="1"/>
    <col min="10765" max="10765" width="11.85546875" style="18" customWidth="1"/>
    <col min="10766" max="10766" width="41" style="18" customWidth="1"/>
    <col min="10767" max="10768" width="11.42578125" style="18"/>
    <col min="10769" max="10769" width="13.7109375" style="18" customWidth="1"/>
    <col min="10770" max="10770" width="12.42578125" style="18" bestFit="1" customWidth="1"/>
    <col min="10771" max="10771" width="18.42578125" style="18" customWidth="1"/>
    <col min="10772" max="11008" width="11.42578125" style="18"/>
    <col min="11009" max="11009" width="18.140625" style="18" customWidth="1"/>
    <col min="11010" max="11010" width="14" style="18" customWidth="1"/>
    <col min="11011" max="11011" width="7.5703125" style="18" customWidth="1"/>
    <col min="11012" max="11012" width="10.42578125" style="18" customWidth="1"/>
    <col min="11013" max="11013" width="12.85546875" style="18" customWidth="1"/>
    <col min="11014" max="11014" width="15.85546875" style="18" customWidth="1"/>
    <col min="11015" max="11015" width="18.140625" style="18" customWidth="1"/>
    <col min="11016" max="11016" width="15.5703125" style="18" customWidth="1"/>
    <col min="11017" max="11017" width="14.7109375" style="18" customWidth="1"/>
    <col min="11018" max="11018" width="13.28515625" style="18" bestFit="1" customWidth="1"/>
    <col min="11019" max="11019" width="12.140625" style="18" bestFit="1" customWidth="1"/>
    <col min="11020" max="11020" width="16.42578125" style="18" customWidth="1"/>
    <col min="11021" max="11021" width="11.85546875" style="18" customWidth="1"/>
    <col min="11022" max="11022" width="41" style="18" customWidth="1"/>
    <col min="11023" max="11024" width="11.42578125" style="18"/>
    <col min="11025" max="11025" width="13.7109375" style="18" customWidth="1"/>
    <col min="11026" max="11026" width="12.42578125" style="18" bestFit="1" customWidth="1"/>
    <col min="11027" max="11027" width="18.42578125" style="18" customWidth="1"/>
    <col min="11028" max="11264" width="11.42578125" style="18"/>
    <col min="11265" max="11265" width="18.140625" style="18" customWidth="1"/>
    <col min="11266" max="11266" width="14" style="18" customWidth="1"/>
    <col min="11267" max="11267" width="7.5703125" style="18" customWidth="1"/>
    <col min="11268" max="11268" width="10.42578125" style="18" customWidth="1"/>
    <col min="11269" max="11269" width="12.85546875" style="18" customWidth="1"/>
    <col min="11270" max="11270" width="15.85546875" style="18" customWidth="1"/>
    <col min="11271" max="11271" width="18.140625" style="18" customWidth="1"/>
    <col min="11272" max="11272" width="15.5703125" style="18" customWidth="1"/>
    <col min="11273" max="11273" width="14.7109375" style="18" customWidth="1"/>
    <col min="11274" max="11274" width="13.28515625" style="18" bestFit="1" customWidth="1"/>
    <col min="11275" max="11275" width="12.140625" style="18" bestFit="1" customWidth="1"/>
    <col min="11276" max="11276" width="16.42578125" style="18" customWidth="1"/>
    <col min="11277" max="11277" width="11.85546875" style="18" customWidth="1"/>
    <col min="11278" max="11278" width="41" style="18" customWidth="1"/>
    <col min="11279" max="11280" width="11.42578125" style="18"/>
    <col min="11281" max="11281" width="13.7109375" style="18" customWidth="1"/>
    <col min="11282" max="11282" width="12.42578125" style="18" bestFit="1" customWidth="1"/>
    <col min="11283" max="11283" width="18.42578125" style="18" customWidth="1"/>
    <col min="11284" max="11520" width="11.42578125" style="18"/>
    <col min="11521" max="11521" width="18.140625" style="18" customWidth="1"/>
    <col min="11522" max="11522" width="14" style="18" customWidth="1"/>
    <col min="11523" max="11523" width="7.5703125" style="18" customWidth="1"/>
    <col min="11524" max="11524" width="10.42578125" style="18" customWidth="1"/>
    <col min="11525" max="11525" width="12.85546875" style="18" customWidth="1"/>
    <col min="11526" max="11526" width="15.85546875" style="18" customWidth="1"/>
    <col min="11527" max="11527" width="18.140625" style="18" customWidth="1"/>
    <col min="11528" max="11528" width="15.5703125" style="18" customWidth="1"/>
    <col min="11529" max="11529" width="14.7109375" style="18" customWidth="1"/>
    <col min="11530" max="11530" width="13.28515625" style="18" bestFit="1" customWidth="1"/>
    <col min="11531" max="11531" width="12.140625" style="18" bestFit="1" customWidth="1"/>
    <col min="11532" max="11532" width="16.42578125" style="18" customWidth="1"/>
    <col min="11533" max="11533" width="11.85546875" style="18" customWidth="1"/>
    <col min="11534" max="11534" width="41" style="18" customWidth="1"/>
    <col min="11535" max="11536" width="11.42578125" style="18"/>
    <col min="11537" max="11537" width="13.7109375" style="18" customWidth="1"/>
    <col min="11538" max="11538" width="12.42578125" style="18" bestFit="1" customWidth="1"/>
    <col min="11539" max="11539" width="18.42578125" style="18" customWidth="1"/>
    <col min="11540" max="11776" width="11.42578125" style="18"/>
    <col min="11777" max="11777" width="18.140625" style="18" customWidth="1"/>
    <col min="11778" max="11778" width="14" style="18" customWidth="1"/>
    <col min="11779" max="11779" width="7.5703125" style="18" customWidth="1"/>
    <col min="11780" max="11780" width="10.42578125" style="18" customWidth="1"/>
    <col min="11781" max="11781" width="12.85546875" style="18" customWidth="1"/>
    <col min="11782" max="11782" width="15.85546875" style="18" customWidth="1"/>
    <col min="11783" max="11783" width="18.140625" style="18" customWidth="1"/>
    <col min="11784" max="11784" width="15.5703125" style="18" customWidth="1"/>
    <col min="11785" max="11785" width="14.7109375" style="18" customWidth="1"/>
    <col min="11786" max="11786" width="13.28515625" style="18" bestFit="1" customWidth="1"/>
    <col min="11787" max="11787" width="12.140625" style="18" bestFit="1" customWidth="1"/>
    <col min="11788" max="11788" width="16.42578125" style="18" customWidth="1"/>
    <col min="11789" max="11789" width="11.85546875" style="18" customWidth="1"/>
    <col min="11790" max="11790" width="41" style="18" customWidth="1"/>
    <col min="11791" max="11792" width="11.42578125" style="18"/>
    <col min="11793" max="11793" width="13.7109375" style="18" customWidth="1"/>
    <col min="11794" max="11794" width="12.42578125" style="18" bestFit="1" customWidth="1"/>
    <col min="11795" max="11795" width="18.42578125" style="18" customWidth="1"/>
    <col min="11796" max="12032" width="11.42578125" style="18"/>
    <col min="12033" max="12033" width="18.140625" style="18" customWidth="1"/>
    <col min="12034" max="12034" width="14" style="18" customWidth="1"/>
    <col min="12035" max="12035" width="7.5703125" style="18" customWidth="1"/>
    <col min="12036" max="12036" width="10.42578125" style="18" customWidth="1"/>
    <col min="12037" max="12037" width="12.85546875" style="18" customWidth="1"/>
    <col min="12038" max="12038" width="15.85546875" style="18" customWidth="1"/>
    <col min="12039" max="12039" width="18.140625" style="18" customWidth="1"/>
    <col min="12040" max="12040" width="15.5703125" style="18" customWidth="1"/>
    <col min="12041" max="12041" width="14.7109375" style="18" customWidth="1"/>
    <col min="12042" max="12042" width="13.28515625" style="18" bestFit="1" customWidth="1"/>
    <col min="12043" max="12043" width="12.140625" style="18" bestFit="1" customWidth="1"/>
    <col min="12044" max="12044" width="16.42578125" style="18" customWidth="1"/>
    <col min="12045" max="12045" width="11.85546875" style="18" customWidth="1"/>
    <col min="12046" max="12046" width="41" style="18" customWidth="1"/>
    <col min="12047" max="12048" width="11.42578125" style="18"/>
    <col min="12049" max="12049" width="13.7109375" style="18" customWidth="1"/>
    <col min="12050" max="12050" width="12.42578125" style="18" bestFit="1" customWidth="1"/>
    <col min="12051" max="12051" width="18.42578125" style="18" customWidth="1"/>
    <col min="12052" max="12288" width="11.42578125" style="18"/>
    <col min="12289" max="12289" width="18.140625" style="18" customWidth="1"/>
    <col min="12290" max="12290" width="14" style="18" customWidth="1"/>
    <col min="12291" max="12291" width="7.5703125" style="18" customWidth="1"/>
    <col min="12292" max="12292" width="10.42578125" style="18" customWidth="1"/>
    <col min="12293" max="12293" width="12.85546875" style="18" customWidth="1"/>
    <col min="12294" max="12294" width="15.85546875" style="18" customWidth="1"/>
    <col min="12295" max="12295" width="18.140625" style="18" customWidth="1"/>
    <col min="12296" max="12296" width="15.5703125" style="18" customWidth="1"/>
    <col min="12297" max="12297" width="14.7109375" style="18" customWidth="1"/>
    <col min="12298" max="12298" width="13.28515625" style="18" bestFit="1" customWidth="1"/>
    <col min="12299" max="12299" width="12.140625" style="18" bestFit="1" customWidth="1"/>
    <col min="12300" max="12300" width="16.42578125" style="18" customWidth="1"/>
    <col min="12301" max="12301" width="11.85546875" style="18" customWidth="1"/>
    <col min="12302" max="12302" width="41" style="18" customWidth="1"/>
    <col min="12303" max="12304" width="11.42578125" style="18"/>
    <col min="12305" max="12305" width="13.7109375" style="18" customWidth="1"/>
    <col min="12306" max="12306" width="12.42578125" style="18" bestFit="1" customWidth="1"/>
    <col min="12307" max="12307" width="18.42578125" style="18" customWidth="1"/>
    <col min="12308" max="12544" width="11.42578125" style="18"/>
    <col min="12545" max="12545" width="18.140625" style="18" customWidth="1"/>
    <col min="12546" max="12546" width="14" style="18" customWidth="1"/>
    <col min="12547" max="12547" width="7.5703125" style="18" customWidth="1"/>
    <col min="12548" max="12548" width="10.42578125" style="18" customWidth="1"/>
    <col min="12549" max="12549" width="12.85546875" style="18" customWidth="1"/>
    <col min="12550" max="12550" width="15.85546875" style="18" customWidth="1"/>
    <col min="12551" max="12551" width="18.140625" style="18" customWidth="1"/>
    <col min="12552" max="12552" width="15.5703125" style="18" customWidth="1"/>
    <col min="12553" max="12553" width="14.7109375" style="18" customWidth="1"/>
    <col min="12554" max="12554" width="13.28515625" style="18" bestFit="1" customWidth="1"/>
    <col min="12555" max="12555" width="12.140625" style="18" bestFit="1" customWidth="1"/>
    <col min="12556" max="12556" width="16.42578125" style="18" customWidth="1"/>
    <col min="12557" max="12557" width="11.85546875" style="18" customWidth="1"/>
    <col min="12558" max="12558" width="41" style="18" customWidth="1"/>
    <col min="12559" max="12560" width="11.42578125" style="18"/>
    <col min="12561" max="12561" width="13.7109375" style="18" customWidth="1"/>
    <col min="12562" max="12562" width="12.42578125" style="18" bestFit="1" customWidth="1"/>
    <col min="12563" max="12563" width="18.42578125" style="18" customWidth="1"/>
    <col min="12564" max="12800" width="11.42578125" style="18"/>
    <col min="12801" max="12801" width="18.140625" style="18" customWidth="1"/>
    <col min="12802" max="12802" width="14" style="18" customWidth="1"/>
    <col min="12803" max="12803" width="7.5703125" style="18" customWidth="1"/>
    <col min="12804" max="12804" width="10.42578125" style="18" customWidth="1"/>
    <col min="12805" max="12805" width="12.85546875" style="18" customWidth="1"/>
    <col min="12806" max="12806" width="15.85546875" style="18" customWidth="1"/>
    <col min="12807" max="12807" width="18.140625" style="18" customWidth="1"/>
    <col min="12808" max="12808" width="15.5703125" style="18" customWidth="1"/>
    <col min="12809" max="12809" width="14.7109375" style="18" customWidth="1"/>
    <col min="12810" max="12810" width="13.28515625" style="18" bestFit="1" customWidth="1"/>
    <col min="12811" max="12811" width="12.140625" style="18" bestFit="1" customWidth="1"/>
    <col min="12812" max="12812" width="16.42578125" style="18" customWidth="1"/>
    <col min="12813" max="12813" width="11.85546875" style="18" customWidth="1"/>
    <col min="12814" max="12814" width="41" style="18" customWidth="1"/>
    <col min="12815" max="12816" width="11.42578125" style="18"/>
    <col min="12817" max="12817" width="13.7109375" style="18" customWidth="1"/>
    <col min="12818" max="12818" width="12.42578125" style="18" bestFit="1" customWidth="1"/>
    <col min="12819" max="12819" width="18.42578125" style="18" customWidth="1"/>
    <col min="12820" max="13056" width="11.42578125" style="18"/>
    <col min="13057" max="13057" width="18.140625" style="18" customWidth="1"/>
    <col min="13058" max="13058" width="14" style="18" customWidth="1"/>
    <col min="13059" max="13059" width="7.5703125" style="18" customWidth="1"/>
    <col min="13060" max="13060" width="10.42578125" style="18" customWidth="1"/>
    <col min="13061" max="13061" width="12.85546875" style="18" customWidth="1"/>
    <col min="13062" max="13062" width="15.85546875" style="18" customWidth="1"/>
    <col min="13063" max="13063" width="18.140625" style="18" customWidth="1"/>
    <col min="13064" max="13064" width="15.5703125" style="18" customWidth="1"/>
    <col min="13065" max="13065" width="14.7109375" style="18" customWidth="1"/>
    <col min="13066" max="13066" width="13.28515625" style="18" bestFit="1" customWidth="1"/>
    <col min="13067" max="13067" width="12.140625" style="18" bestFit="1" customWidth="1"/>
    <col min="13068" max="13068" width="16.42578125" style="18" customWidth="1"/>
    <col min="13069" max="13069" width="11.85546875" style="18" customWidth="1"/>
    <col min="13070" max="13070" width="41" style="18" customWidth="1"/>
    <col min="13071" max="13072" width="11.42578125" style="18"/>
    <col min="13073" max="13073" width="13.7109375" style="18" customWidth="1"/>
    <col min="13074" max="13074" width="12.42578125" style="18" bestFit="1" customWidth="1"/>
    <col min="13075" max="13075" width="18.42578125" style="18" customWidth="1"/>
    <col min="13076" max="13312" width="11.42578125" style="18"/>
    <col min="13313" max="13313" width="18.140625" style="18" customWidth="1"/>
    <col min="13314" max="13314" width="14" style="18" customWidth="1"/>
    <col min="13315" max="13315" width="7.5703125" style="18" customWidth="1"/>
    <col min="13316" max="13316" width="10.42578125" style="18" customWidth="1"/>
    <col min="13317" max="13317" width="12.85546875" style="18" customWidth="1"/>
    <col min="13318" max="13318" width="15.85546875" style="18" customWidth="1"/>
    <col min="13319" max="13319" width="18.140625" style="18" customWidth="1"/>
    <col min="13320" max="13320" width="15.5703125" style="18" customWidth="1"/>
    <col min="13321" max="13321" width="14.7109375" style="18" customWidth="1"/>
    <col min="13322" max="13322" width="13.28515625" style="18" bestFit="1" customWidth="1"/>
    <col min="13323" max="13323" width="12.140625" style="18" bestFit="1" customWidth="1"/>
    <col min="13324" max="13324" width="16.42578125" style="18" customWidth="1"/>
    <col min="13325" max="13325" width="11.85546875" style="18" customWidth="1"/>
    <col min="13326" max="13326" width="41" style="18" customWidth="1"/>
    <col min="13327" max="13328" width="11.42578125" style="18"/>
    <col min="13329" max="13329" width="13.7109375" style="18" customWidth="1"/>
    <col min="13330" max="13330" width="12.42578125" style="18" bestFit="1" customWidth="1"/>
    <col min="13331" max="13331" width="18.42578125" style="18" customWidth="1"/>
    <col min="13332" max="13568" width="11.42578125" style="18"/>
    <col min="13569" max="13569" width="18.140625" style="18" customWidth="1"/>
    <col min="13570" max="13570" width="14" style="18" customWidth="1"/>
    <col min="13571" max="13571" width="7.5703125" style="18" customWidth="1"/>
    <col min="13572" max="13572" width="10.42578125" style="18" customWidth="1"/>
    <col min="13573" max="13573" width="12.85546875" style="18" customWidth="1"/>
    <col min="13574" max="13574" width="15.85546875" style="18" customWidth="1"/>
    <col min="13575" max="13575" width="18.140625" style="18" customWidth="1"/>
    <col min="13576" max="13576" width="15.5703125" style="18" customWidth="1"/>
    <col min="13577" max="13577" width="14.7109375" style="18" customWidth="1"/>
    <col min="13578" max="13578" width="13.28515625" style="18" bestFit="1" customWidth="1"/>
    <col min="13579" max="13579" width="12.140625" style="18" bestFit="1" customWidth="1"/>
    <col min="13580" max="13580" width="16.42578125" style="18" customWidth="1"/>
    <col min="13581" max="13581" width="11.85546875" style="18" customWidth="1"/>
    <col min="13582" max="13582" width="41" style="18" customWidth="1"/>
    <col min="13583" max="13584" width="11.42578125" style="18"/>
    <col min="13585" max="13585" width="13.7109375" style="18" customWidth="1"/>
    <col min="13586" max="13586" width="12.42578125" style="18" bestFit="1" customWidth="1"/>
    <col min="13587" max="13587" width="18.42578125" style="18" customWidth="1"/>
    <col min="13588" max="13824" width="11.42578125" style="18"/>
    <col min="13825" max="13825" width="18.140625" style="18" customWidth="1"/>
    <col min="13826" max="13826" width="14" style="18" customWidth="1"/>
    <col min="13827" max="13827" width="7.5703125" style="18" customWidth="1"/>
    <col min="13828" max="13828" width="10.42578125" style="18" customWidth="1"/>
    <col min="13829" max="13829" width="12.85546875" style="18" customWidth="1"/>
    <col min="13830" max="13830" width="15.85546875" style="18" customWidth="1"/>
    <col min="13831" max="13831" width="18.140625" style="18" customWidth="1"/>
    <col min="13832" max="13832" width="15.5703125" style="18" customWidth="1"/>
    <col min="13833" max="13833" width="14.7109375" style="18" customWidth="1"/>
    <col min="13834" max="13834" width="13.28515625" style="18" bestFit="1" customWidth="1"/>
    <col min="13835" max="13835" width="12.140625" style="18" bestFit="1" customWidth="1"/>
    <col min="13836" max="13836" width="16.42578125" style="18" customWidth="1"/>
    <col min="13837" max="13837" width="11.85546875" style="18" customWidth="1"/>
    <col min="13838" max="13838" width="41" style="18" customWidth="1"/>
    <col min="13839" max="13840" width="11.42578125" style="18"/>
    <col min="13841" max="13841" width="13.7109375" style="18" customWidth="1"/>
    <col min="13842" max="13842" width="12.42578125" style="18" bestFit="1" customWidth="1"/>
    <col min="13843" max="13843" width="18.42578125" style="18" customWidth="1"/>
    <col min="13844" max="14080" width="11.42578125" style="18"/>
    <col min="14081" max="14081" width="18.140625" style="18" customWidth="1"/>
    <col min="14082" max="14082" width="14" style="18" customWidth="1"/>
    <col min="14083" max="14083" width="7.5703125" style="18" customWidth="1"/>
    <col min="14084" max="14084" width="10.42578125" style="18" customWidth="1"/>
    <col min="14085" max="14085" width="12.85546875" style="18" customWidth="1"/>
    <col min="14086" max="14086" width="15.85546875" style="18" customWidth="1"/>
    <col min="14087" max="14087" width="18.140625" style="18" customWidth="1"/>
    <col min="14088" max="14088" width="15.5703125" style="18" customWidth="1"/>
    <col min="14089" max="14089" width="14.7109375" style="18" customWidth="1"/>
    <col min="14090" max="14090" width="13.28515625" style="18" bestFit="1" customWidth="1"/>
    <col min="14091" max="14091" width="12.140625" style="18" bestFit="1" customWidth="1"/>
    <col min="14092" max="14092" width="16.42578125" style="18" customWidth="1"/>
    <col min="14093" max="14093" width="11.85546875" style="18" customWidth="1"/>
    <col min="14094" max="14094" width="41" style="18" customWidth="1"/>
    <col min="14095" max="14096" width="11.42578125" style="18"/>
    <col min="14097" max="14097" width="13.7109375" style="18" customWidth="1"/>
    <col min="14098" max="14098" width="12.42578125" style="18" bestFit="1" customWidth="1"/>
    <col min="14099" max="14099" width="18.42578125" style="18" customWidth="1"/>
    <col min="14100" max="14336" width="11.42578125" style="18"/>
    <col min="14337" max="14337" width="18.140625" style="18" customWidth="1"/>
    <col min="14338" max="14338" width="14" style="18" customWidth="1"/>
    <col min="14339" max="14339" width="7.5703125" style="18" customWidth="1"/>
    <col min="14340" max="14340" width="10.42578125" style="18" customWidth="1"/>
    <col min="14341" max="14341" width="12.85546875" style="18" customWidth="1"/>
    <col min="14342" max="14342" width="15.85546875" style="18" customWidth="1"/>
    <col min="14343" max="14343" width="18.140625" style="18" customWidth="1"/>
    <col min="14344" max="14344" width="15.5703125" style="18" customWidth="1"/>
    <col min="14345" max="14345" width="14.7109375" style="18" customWidth="1"/>
    <col min="14346" max="14346" width="13.28515625" style="18" bestFit="1" customWidth="1"/>
    <col min="14347" max="14347" width="12.140625" style="18" bestFit="1" customWidth="1"/>
    <col min="14348" max="14348" width="16.42578125" style="18" customWidth="1"/>
    <col min="14349" max="14349" width="11.85546875" style="18" customWidth="1"/>
    <col min="14350" max="14350" width="41" style="18" customWidth="1"/>
    <col min="14351" max="14352" width="11.42578125" style="18"/>
    <col min="14353" max="14353" width="13.7109375" style="18" customWidth="1"/>
    <col min="14354" max="14354" width="12.42578125" style="18" bestFit="1" customWidth="1"/>
    <col min="14355" max="14355" width="18.42578125" style="18" customWidth="1"/>
    <col min="14356" max="14592" width="11.42578125" style="18"/>
    <col min="14593" max="14593" width="18.140625" style="18" customWidth="1"/>
    <col min="14594" max="14594" width="14" style="18" customWidth="1"/>
    <col min="14595" max="14595" width="7.5703125" style="18" customWidth="1"/>
    <col min="14596" max="14596" width="10.42578125" style="18" customWidth="1"/>
    <col min="14597" max="14597" width="12.85546875" style="18" customWidth="1"/>
    <col min="14598" max="14598" width="15.85546875" style="18" customWidth="1"/>
    <col min="14599" max="14599" width="18.140625" style="18" customWidth="1"/>
    <col min="14600" max="14600" width="15.5703125" style="18" customWidth="1"/>
    <col min="14601" max="14601" width="14.7109375" style="18" customWidth="1"/>
    <col min="14602" max="14602" width="13.28515625" style="18" bestFit="1" customWidth="1"/>
    <col min="14603" max="14603" width="12.140625" style="18" bestFit="1" customWidth="1"/>
    <col min="14604" max="14604" width="16.42578125" style="18" customWidth="1"/>
    <col min="14605" max="14605" width="11.85546875" style="18" customWidth="1"/>
    <col min="14606" max="14606" width="41" style="18" customWidth="1"/>
    <col min="14607" max="14608" width="11.42578125" style="18"/>
    <col min="14609" max="14609" width="13.7109375" style="18" customWidth="1"/>
    <col min="14610" max="14610" width="12.42578125" style="18" bestFit="1" customWidth="1"/>
    <col min="14611" max="14611" width="18.42578125" style="18" customWidth="1"/>
    <col min="14612" max="14848" width="11.42578125" style="18"/>
    <col min="14849" max="14849" width="18.140625" style="18" customWidth="1"/>
    <col min="14850" max="14850" width="14" style="18" customWidth="1"/>
    <col min="14851" max="14851" width="7.5703125" style="18" customWidth="1"/>
    <col min="14852" max="14852" width="10.42578125" style="18" customWidth="1"/>
    <col min="14853" max="14853" width="12.85546875" style="18" customWidth="1"/>
    <col min="14854" max="14854" width="15.85546875" style="18" customWidth="1"/>
    <col min="14855" max="14855" width="18.140625" style="18" customWidth="1"/>
    <col min="14856" max="14856" width="15.5703125" style="18" customWidth="1"/>
    <col min="14857" max="14857" width="14.7109375" style="18" customWidth="1"/>
    <col min="14858" max="14858" width="13.28515625" style="18" bestFit="1" customWidth="1"/>
    <col min="14859" max="14859" width="12.140625" style="18" bestFit="1" customWidth="1"/>
    <col min="14860" max="14860" width="16.42578125" style="18" customWidth="1"/>
    <col min="14861" max="14861" width="11.85546875" style="18" customWidth="1"/>
    <col min="14862" max="14862" width="41" style="18" customWidth="1"/>
    <col min="14863" max="14864" width="11.42578125" style="18"/>
    <col min="14865" max="14865" width="13.7109375" style="18" customWidth="1"/>
    <col min="14866" max="14866" width="12.42578125" style="18" bestFit="1" customWidth="1"/>
    <col min="14867" max="14867" width="18.42578125" style="18" customWidth="1"/>
    <col min="14868" max="15104" width="11.42578125" style="18"/>
    <col min="15105" max="15105" width="18.140625" style="18" customWidth="1"/>
    <col min="15106" max="15106" width="14" style="18" customWidth="1"/>
    <col min="15107" max="15107" width="7.5703125" style="18" customWidth="1"/>
    <col min="15108" max="15108" width="10.42578125" style="18" customWidth="1"/>
    <col min="15109" max="15109" width="12.85546875" style="18" customWidth="1"/>
    <col min="15110" max="15110" width="15.85546875" style="18" customWidth="1"/>
    <col min="15111" max="15111" width="18.140625" style="18" customWidth="1"/>
    <col min="15112" max="15112" width="15.5703125" style="18" customWidth="1"/>
    <col min="15113" max="15113" width="14.7109375" style="18" customWidth="1"/>
    <col min="15114" max="15114" width="13.28515625" style="18" bestFit="1" customWidth="1"/>
    <col min="15115" max="15115" width="12.140625" style="18" bestFit="1" customWidth="1"/>
    <col min="15116" max="15116" width="16.42578125" style="18" customWidth="1"/>
    <col min="15117" max="15117" width="11.85546875" style="18" customWidth="1"/>
    <col min="15118" max="15118" width="41" style="18" customWidth="1"/>
    <col min="15119" max="15120" width="11.42578125" style="18"/>
    <col min="15121" max="15121" width="13.7109375" style="18" customWidth="1"/>
    <col min="15122" max="15122" width="12.42578125" style="18" bestFit="1" customWidth="1"/>
    <col min="15123" max="15123" width="18.42578125" style="18" customWidth="1"/>
    <col min="15124" max="15360" width="11.42578125" style="18"/>
    <col min="15361" max="15361" width="18.140625" style="18" customWidth="1"/>
    <col min="15362" max="15362" width="14" style="18" customWidth="1"/>
    <col min="15363" max="15363" width="7.5703125" style="18" customWidth="1"/>
    <col min="15364" max="15364" width="10.42578125" style="18" customWidth="1"/>
    <col min="15365" max="15365" width="12.85546875" style="18" customWidth="1"/>
    <col min="15366" max="15366" width="15.85546875" style="18" customWidth="1"/>
    <col min="15367" max="15367" width="18.140625" style="18" customWidth="1"/>
    <col min="15368" max="15368" width="15.5703125" style="18" customWidth="1"/>
    <col min="15369" max="15369" width="14.7109375" style="18" customWidth="1"/>
    <col min="15370" max="15370" width="13.28515625" style="18" bestFit="1" customWidth="1"/>
    <col min="15371" max="15371" width="12.140625" style="18" bestFit="1" customWidth="1"/>
    <col min="15372" max="15372" width="16.42578125" style="18" customWidth="1"/>
    <col min="15373" max="15373" width="11.85546875" style="18" customWidth="1"/>
    <col min="15374" max="15374" width="41" style="18" customWidth="1"/>
    <col min="15375" max="15376" width="11.42578125" style="18"/>
    <col min="15377" max="15377" width="13.7109375" style="18" customWidth="1"/>
    <col min="15378" max="15378" width="12.42578125" style="18" bestFit="1" customWidth="1"/>
    <col min="15379" max="15379" width="18.42578125" style="18" customWidth="1"/>
    <col min="15380" max="15616" width="11.42578125" style="18"/>
    <col min="15617" max="15617" width="18.140625" style="18" customWidth="1"/>
    <col min="15618" max="15618" width="14" style="18" customWidth="1"/>
    <col min="15619" max="15619" width="7.5703125" style="18" customWidth="1"/>
    <col min="15620" max="15620" width="10.42578125" style="18" customWidth="1"/>
    <col min="15621" max="15621" width="12.85546875" style="18" customWidth="1"/>
    <col min="15622" max="15622" width="15.85546875" style="18" customWidth="1"/>
    <col min="15623" max="15623" width="18.140625" style="18" customWidth="1"/>
    <col min="15624" max="15624" width="15.5703125" style="18" customWidth="1"/>
    <col min="15625" max="15625" width="14.7109375" style="18" customWidth="1"/>
    <col min="15626" max="15626" width="13.28515625" style="18" bestFit="1" customWidth="1"/>
    <col min="15627" max="15627" width="12.140625" style="18" bestFit="1" customWidth="1"/>
    <col min="15628" max="15628" width="16.42578125" style="18" customWidth="1"/>
    <col min="15629" max="15629" width="11.85546875" style="18" customWidth="1"/>
    <col min="15630" max="15630" width="41" style="18" customWidth="1"/>
    <col min="15631" max="15632" width="11.42578125" style="18"/>
    <col min="15633" max="15633" width="13.7109375" style="18" customWidth="1"/>
    <col min="15634" max="15634" width="12.42578125" style="18" bestFit="1" customWidth="1"/>
    <col min="15635" max="15635" width="18.42578125" style="18" customWidth="1"/>
    <col min="15636" max="15872" width="11.42578125" style="18"/>
    <col min="15873" max="15873" width="18.140625" style="18" customWidth="1"/>
    <col min="15874" max="15874" width="14" style="18" customWidth="1"/>
    <col min="15875" max="15875" width="7.5703125" style="18" customWidth="1"/>
    <col min="15876" max="15876" width="10.42578125" style="18" customWidth="1"/>
    <col min="15877" max="15877" width="12.85546875" style="18" customWidth="1"/>
    <col min="15878" max="15878" width="15.85546875" style="18" customWidth="1"/>
    <col min="15879" max="15879" width="18.140625" style="18" customWidth="1"/>
    <col min="15880" max="15880" width="15.5703125" style="18" customWidth="1"/>
    <col min="15881" max="15881" width="14.7109375" style="18" customWidth="1"/>
    <col min="15882" max="15882" width="13.28515625" style="18" bestFit="1" customWidth="1"/>
    <col min="15883" max="15883" width="12.140625" style="18" bestFit="1" customWidth="1"/>
    <col min="15884" max="15884" width="16.42578125" style="18" customWidth="1"/>
    <col min="15885" max="15885" width="11.85546875" style="18" customWidth="1"/>
    <col min="15886" max="15886" width="41" style="18" customWidth="1"/>
    <col min="15887" max="15888" width="11.42578125" style="18"/>
    <col min="15889" max="15889" width="13.7109375" style="18" customWidth="1"/>
    <col min="15890" max="15890" width="12.42578125" style="18" bestFit="1" customWidth="1"/>
    <col min="15891" max="15891" width="18.42578125" style="18" customWidth="1"/>
    <col min="15892" max="16128" width="11.42578125" style="18"/>
    <col min="16129" max="16129" width="18.140625" style="18" customWidth="1"/>
    <col min="16130" max="16130" width="14" style="18" customWidth="1"/>
    <col min="16131" max="16131" width="7.5703125" style="18" customWidth="1"/>
    <col min="16132" max="16132" width="10.42578125" style="18" customWidth="1"/>
    <col min="16133" max="16133" width="12.85546875" style="18" customWidth="1"/>
    <col min="16134" max="16134" width="15.85546875" style="18" customWidth="1"/>
    <col min="16135" max="16135" width="18.140625" style="18" customWidth="1"/>
    <col min="16136" max="16136" width="15.5703125" style="18" customWidth="1"/>
    <col min="16137" max="16137" width="14.7109375" style="18" customWidth="1"/>
    <col min="16138" max="16138" width="13.28515625" style="18" bestFit="1" customWidth="1"/>
    <col min="16139" max="16139" width="12.140625" style="18" bestFit="1" customWidth="1"/>
    <col min="16140" max="16140" width="16.42578125" style="18" customWidth="1"/>
    <col min="16141" max="16141" width="11.85546875" style="18" customWidth="1"/>
    <col min="16142" max="16142" width="41" style="18" customWidth="1"/>
    <col min="16143" max="16144" width="11.42578125" style="18"/>
    <col min="16145" max="16145" width="13.7109375" style="18" customWidth="1"/>
    <col min="16146" max="16146" width="12.42578125" style="18" bestFit="1" customWidth="1"/>
    <col min="16147" max="16147" width="18.42578125" style="18" customWidth="1"/>
    <col min="16148" max="16384" width="11.42578125" style="18"/>
  </cols>
  <sheetData>
    <row r="1" spans="1:17" ht="20.25" x14ac:dyDescent="0.3">
      <c r="A1" s="221" t="s">
        <v>13</v>
      </c>
      <c r="B1" s="222"/>
      <c r="C1" s="222"/>
      <c r="D1" s="222"/>
      <c r="E1" s="222"/>
      <c r="F1" s="222"/>
      <c r="G1" s="222"/>
      <c r="H1" s="222"/>
      <c r="I1" s="222"/>
      <c r="J1" s="222"/>
      <c r="K1" s="222"/>
      <c r="L1" s="223"/>
    </row>
    <row r="2" spans="1:17" ht="20.25" x14ac:dyDescent="0.3">
      <c r="A2" s="224" t="s">
        <v>19</v>
      </c>
      <c r="B2" s="225"/>
      <c r="C2" s="225"/>
      <c r="D2" s="225"/>
      <c r="E2" s="225"/>
      <c r="F2" s="225"/>
      <c r="G2" s="225"/>
      <c r="H2" s="225"/>
      <c r="I2" s="225"/>
      <c r="J2" s="225"/>
      <c r="K2" s="225"/>
      <c r="L2" s="226"/>
    </row>
    <row r="3" spans="1:17" ht="20.25" x14ac:dyDescent="0.3">
      <c r="A3" s="224" t="s">
        <v>81</v>
      </c>
      <c r="B3" s="225"/>
      <c r="C3" s="225"/>
      <c r="D3" s="225"/>
      <c r="E3" s="225"/>
      <c r="F3" s="225"/>
      <c r="G3" s="225"/>
      <c r="H3" s="225"/>
      <c r="I3" s="225"/>
      <c r="J3" s="225"/>
      <c r="K3" s="225"/>
      <c r="L3" s="226"/>
    </row>
    <row r="4" spans="1:17" ht="20.25" x14ac:dyDescent="0.3">
      <c r="A4" s="224" t="str">
        <f>CONCATENATE(Salarios!B13,Salarios!C13)</f>
        <v>134-04 Recaudación de Adeudos y Gestión de Incentivos</v>
      </c>
      <c r="B4" s="225"/>
      <c r="C4" s="225"/>
      <c r="D4" s="225"/>
      <c r="E4" s="225"/>
      <c r="F4" s="225"/>
      <c r="G4" s="225"/>
      <c r="H4" s="225"/>
      <c r="I4" s="225"/>
      <c r="J4" s="225"/>
      <c r="K4" s="225"/>
      <c r="L4" s="226"/>
    </row>
    <row r="5" spans="1:17" ht="20.25" x14ac:dyDescent="0.3">
      <c r="A5" s="227"/>
      <c r="B5" s="228"/>
      <c r="C5" s="228"/>
      <c r="D5" s="228"/>
      <c r="E5" s="228"/>
      <c r="F5" s="228"/>
      <c r="G5" s="228"/>
      <c r="H5" s="228"/>
      <c r="I5" s="228"/>
      <c r="J5" s="228"/>
      <c r="K5" s="228"/>
      <c r="L5" s="229"/>
    </row>
    <row r="6" spans="1:17" ht="15" x14ac:dyDescent="0.25">
      <c r="A6" s="236" t="s">
        <v>0</v>
      </c>
      <c r="B6" s="238" t="str">
        <f>+Salarios!A1</f>
        <v>MINISTERIO DE HACIENDA</v>
      </c>
      <c r="C6" s="239"/>
      <c r="D6" s="239"/>
      <c r="E6" s="239"/>
      <c r="F6" s="239"/>
      <c r="G6" s="240"/>
      <c r="H6" s="51" t="s">
        <v>39</v>
      </c>
      <c r="I6" s="232">
        <v>44227</v>
      </c>
      <c r="J6" s="230"/>
      <c r="K6" s="230"/>
      <c r="L6" s="231"/>
    </row>
    <row r="7" spans="1:17" ht="15" x14ac:dyDescent="0.25">
      <c r="A7" s="237"/>
      <c r="B7" s="241"/>
      <c r="C7" s="242"/>
      <c r="D7" s="242"/>
      <c r="E7" s="242"/>
      <c r="F7" s="242"/>
      <c r="G7" s="243"/>
      <c r="H7" s="51" t="s">
        <v>40</v>
      </c>
      <c r="I7" s="230" t="s">
        <v>122</v>
      </c>
      <c r="J7" s="230"/>
      <c r="K7" s="230"/>
      <c r="L7" s="231"/>
    </row>
    <row r="8" spans="1:17" ht="14.25" x14ac:dyDescent="0.2">
      <c r="A8" s="244"/>
      <c r="B8" s="245"/>
      <c r="C8" s="245"/>
      <c r="D8" s="245"/>
      <c r="E8" s="245"/>
      <c r="F8" s="245"/>
      <c r="G8" s="245"/>
      <c r="H8" s="245"/>
      <c r="I8" s="245"/>
      <c r="J8" s="245"/>
      <c r="K8" s="245"/>
      <c r="L8" s="246"/>
    </row>
    <row r="9" spans="1:17" ht="28.9" customHeight="1" x14ac:dyDescent="0.2">
      <c r="A9" s="200" t="s">
        <v>1</v>
      </c>
      <c r="B9" s="201"/>
      <c r="C9" s="201"/>
      <c r="D9" s="201"/>
      <c r="E9" s="247">
        <v>4000042147</v>
      </c>
      <c r="F9" s="239"/>
      <c r="G9" s="239"/>
      <c r="H9" s="239"/>
      <c r="I9" s="239"/>
      <c r="J9" s="239"/>
      <c r="K9" s="239"/>
      <c r="L9" s="240"/>
    </row>
    <row r="10" spans="1:17" ht="15" customHeight="1" x14ac:dyDescent="0.2">
      <c r="A10" s="202"/>
      <c r="B10" s="203"/>
      <c r="C10" s="203"/>
      <c r="D10" s="203"/>
      <c r="E10" s="204" t="s">
        <v>85</v>
      </c>
      <c r="F10" s="205"/>
      <c r="G10" s="205"/>
      <c r="H10" s="205"/>
      <c r="I10" s="205"/>
      <c r="J10" s="205"/>
      <c r="K10" s="205"/>
      <c r="L10" s="206"/>
    </row>
    <row r="11" spans="1:17" s="86" customFormat="1" ht="14.45" customHeight="1" x14ac:dyDescent="0.2">
      <c r="A11" s="233"/>
      <c r="B11" s="234"/>
      <c r="C11" s="234"/>
      <c r="D11" s="234"/>
      <c r="E11" s="234"/>
      <c r="F11" s="234"/>
      <c r="G11" s="234"/>
      <c r="H11" s="234"/>
      <c r="I11" s="234"/>
      <c r="J11" s="234"/>
      <c r="K11" s="234"/>
      <c r="L11" s="235"/>
    </row>
    <row r="12" spans="1:17" ht="26.25" customHeight="1" x14ac:dyDescent="0.2">
      <c r="A12" s="87" t="s">
        <v>29</v>
      </c>
      <c r="B12" s="198">
        <f>+'Desglose de Pagos'!B7</f>
        <v>44197</v>
      </c>
      <c r="C12" s="198"/>
      <c r="D12" s="198"/>
      <c r="E12" s="198"/>
      <c r="F12" s="198"/>
      <c r="G12" s="198"/>
      <c r="H12" s="198"/>
      <c r="I12" s="198"/>
      <c r="J12" s="198"/>
      <c r="K12" s="198"/>
      <c r="L12" s="199"/>
    </row>
    <row r="13" spans="1:17" ht="19.149999999999999" customHeight="1" x14ac:dyDescent="0.2">
      <c r="A13" s="207"/>
      <c r="B13" s="208"/>
      <c r="C13" s="208"/>
      <c r="D13" s="208"/>
      <c r="E13" s="208"/>
      <c r="F13" s="208"/>
      <c r="G13" s="208"/>
      <c r="H13" s="208"/>
      <c r="I13" s="208"/>
      <c r="J13" s="208"/>
      <c r="K13" s="208"/>
      <c r="L13" s="209"/>
    </row>
    <row r="14" spans="1:17" s="43" customFormat="1" ht="27" customHeight="1" x14ac:dyDescent="0.2">
      <c r="A14" s="213" t="s">
        <v>7</v>
      </c>
      <c r="B14" s="214"/>
      <c r="C14" s="214"/>
      <c r="D14" s="214"/>
      <c r="E14" s="214"/>
      <c r="F14" s="214"/>
      <c r="G14" s="214"/>
      <c r="H14" s="214"/>
      <c r="I14" s="214"/>
      <c r="J14" s="214"/>
      <c r="K14" s="214"/>
      <c r="L14" s="215"/>
      <c r="Q14" s="44"/>
    </row>
    <row r="15" spans="1:17" s="20" customFormat="1" ht="24.75" customHeight="1" x14ac:dyDescent="0.2">
      <c r="A15" s="216" t="s">
        <v>2</v>
      </c>
      <c r="B15" s="217"/>
      <c r="C15" s="218" t="s">
        <v>3</v>
      </c>
      <c r="D15" s="219"/>
      <c r="E15" s="220" t="s">
        <v>12</v>
      </c>
      <c r="F15" s="220"/>
      <c r="G15" s="220"/>
      <c r="H15" s="248" t="s">
        <v>134</v>
      </c>
      <c r="I15" s="220"/>
      <c r="J15" s="220"/>
      <c r="K15" s="249" t="s">
        <v>6</v>
      </c>
      <c r="L15" s="248"/>
      <c r="Q15" s="21"/>
    </row>
    <row r="16" spans="1:17" s="6" customFormat="1" ht="36.75" customHeight="1" x14ac:dyDescent="0.2">
      <c r="A16" s="30" t="s">
        <v>4</v>
      </c>
      <c r="B16" s="30" t="s">
        <v>20</v>
      </c>
      <c r="C16" s="210" t="s">
        <v>21</v>
      </c>
      <c r="D16" s="211"/>
      <c r="E16" s="46" t="s">
        <v>18</v>
      </c>
      <c r="F16" s="47" t="s">
        <v>10</v>
      </c>
      <c r="G16" s="48" t="s">
        <v>115</v>
      </c>
      <c r="H16" s="211" t="s">
        <v>5</v>
      </c>
      <c r="I16" s="212"/>
      <c r="J16" s="49" t="s">
        <v>133</v>
      </c>
      <c r="K16" s="49" t="s">
        <v>8</v>
      </c>
      <c r="L16" s="49" t="s">
        <v>22</v>
      </c>
      <c r="Q16" s="2"/>
    </row>
    <row r="17" spans="1:20" s="3" customFormat="1" ht="37.9" customHeight="1" x14ac:dyDescent="0.2">
      <c r="A17" s="22" t="str">
        <f>Salarios!A9</f>
        <v xml:space="preserve">206 </v>
      </c>
      <c r="B17" s="22" t="str">
        <f>Salarios!$B$13</f>
        <v xml:space="preserve">134-04 </v>
      </c>
      <c r="C17" s="262" t="s">
        <v>82</v>
      </c>
      <c r="D17" s="263"/>
      <c r="E17" s="23" t="s">
        <v>11</v>
      </c>
      <c r="F17" s="9">
        <v>4000042147</v>
      </c>
      <c r="G17" s="106" t="s">
        <v>131</v>
      </c>
      <c r="H17" s="264" t="s">
        <v>83</v>
      </c>
      <c r="I17" s="265"/>
      <c r="J17" s="68">
        <v>3400030773</v>
      </c>
      <c r="K17" s="68">
        <v>1900014015</v>
      </c>
      <c r="L17" s="24">
        <f>+'Desglose de Pagos'!C15</f>
        <v>2594952.7623000001</v>
      </c>
      <c r="Q17" s="5"/>
    </row>
    <row r="18" spans="1:20" s="3" customFormat="1" ht="37.9" customHeight="1" x14ac:dyDescent="0.2">
      <c r="A18" s="22">
        <v>206</v>
      </c>
      <c r="B18" s="22" t="str">
        <f>Salarios!$B$13</f>
        <v xml:space="preserve">134-04 </v>
      </c>
      <c r="C18" s="262" t="s">
        <v>70</v>
      </c>
      <c r="D18" s="263"/>
      <c r="E18" s="23" t="s">
        <v>11</v>
      </c>
      <c r="F18" s="9">
        <v>4000042147</v>
      </c>
      <c r="G18" s="106" t="s">
        <v>132</v>
      </c>
      <c r="H18" s="264" t="s">
        <v>84</v>
      </c>
      <c r="I18" s="265"/>
      <c r="J18" s="68">
        <v>3400030773</v>
      </c>
      <c r="K18" s="68">
        <v>1900014015</v>
      </c>
      <c r="L18" s="24">
        <f>+'Desglose de Pagos'!D15</f>
        <v>460098.00750000001</v>
      </c>
      <c r="Q18" s="5"/>
    </row>
    <row r="19" spans="1:20" s="3" customFormat="1" ht="33" customHeight="1" x14ac:dyDescent="0.2">
      <c r="A19" s="257"/>
      <c r="B19" s="258"/>
      <c r="C19" s="258"/>
      <c r="D19" s="258"/>
      <c r="E19" s="258"/>
      <c r="F19" s="258"/>
      <c r="G19" s="258"/>
      <c r="H19" s="258"/>
      <c r="I19" s="258"/>
      <c r="J19" s="258"/>
      <c r="K19" s="258"/>
      <c r="L19" s="259"/>
      <c r="Q19" s="5"/>
    </row>
    <row r="20" spans="1:20" s="3" customFormat="1" ht="32.25" customHeight="1" x14ac:dyDescent="0.2">
      <c r="A20" s="260" t="s">
        <v>112</v>
      </c>
      <c r="B20" s="261"/>
      <c r="C20" s="261"/>
      <c r="D20" s="261"/>
      <c r="E20" s="261"/>
      <c r="F20" s="261"/>
      <c r="G20" s="261"/>
      <c r="H20" s="261"/>
      <c r="I20" s="261"/>
      <c r="J20" s="261"/>
      <c r="K20" s="261"/>
      <c r="L20" s="85">
        <f>SUM(L17:L18)</f>
        <v>3055050.7697999999</v>
      </c>
      <c r="Q20" s="5"/>
    </row>
    <row r="21" spans="1:20" s="3" customFormat="1" ht="99.6" customHeight="1" x14ac:dyDescent="0.2">
      <c r="A21" s="255"/>
      <c r="B21" s="256"/>
      <c r="C21" s="256"/>
      <c r="D21" s="256"/>
      <c r="E21" s="256"/>
      <c r="F21" s="256"/>
      <c r="G21" s="256"/>
      <c r="H21" s="256"/>
      <c r="I21" s="256"/>
      <c r="J21" s="256"/>
      <c r="K21" s="88"/>
      <c r="L21" s="89"/>
      <c r="Q21" s="5"/>
    </row>
    <row r="22" spans="1:20" ht="13.15" customHeight="1" x14ac:dyDescent="0.2">
      <c r="A22" s="250" t="s">
        <v>63</v>
      </c>
      <c r="B22" s="251"/>
      <c r="C22" s="251"/>
      <c r="D22" s="251"/>
      <c r="E22" s="69"/>
      <c r="F22" s="251" t="s">
        <v>64</v>
      </c>
      <c r="G22" s="251"/>
      <c r="H22" s="251"/>
      <c r="I22" s="251"/>
      <c r="J22" s="251"/>
      <c r="K22" s="69"/>
      <c r="L22" s="70"/>
    </row>
    <row r="23" spans="1:20" ht="13.15" customHeight="1" x14ac:dyDescent="0.2">
      <c r="A23" s="252" t="s">
        <v>14</v>
      </c>
      <c r="B23" s="253"/>
      <c r="C23" s="253"/>
      <c r="D23" s="253"/>
      <c r="F23" s="254" t="s">
        <v>9</v>
      </c>
      <c r="G23" s="254"/>
      <c r="H23" s="254"/>
      <c r="I23" s="254"/>
      <c r="J23" s="254"/>
      <c r="L23" s="37"/>
    </row>
    <row r="24" spans="1:20" x14ac:dyDescent="0.2">
      <c r="A24" s="38"/>
      <c r="B24" s="39"/>
      <c r="C24" s="39"/>
      <c r="D24" s="39"/>
      <c r="E24" s="39"/>
      <c r="F24" s="39"/>
      <c r="G24" s="39"/>
      <c r="H24" s="40"/>
      <c r="I24" s="41"/>
      <c r="J24" s="39"/>
      <c r="K24" s="39"/>
      <c r="L24" s="42"/>
      <c r="M24"/>
      <c r="N24"/>
      <c r="O24"/>
      <c r="P24"/>
      <c r="Q24"/>
      <c r="R24"/>
      <c r="S24"/>
      <c r="T24"/>
    </row>
    <row r="25" spans="1:20" x14ac:dyDescent="0.2">
      <c r="M25"/>
      <c r="N25"/>
      <c r="O25"/>
      <c r="P25"/>
      <c r="Q25"/>
      <c r="R25"/>
      <c r="S25"/>
      <c r="T25"/>
    </row>
    <row r="26" spans="1:20" x14ac:dyDescent="0.2">
      <c r="M26"/>
      <c r="N26"/>
      <c r="O26"/>
      <c r="P26"/>
      <c r="Q26"/>
      <c r="R26"/>
      <c r="S26"/>
      <c r="T26"/>
    </row>
    <row r="27" spans="1:20" x14ac:dyDescent="0.2">
      <c r="M27"/>
      <c r="N27"/>
      <c r="O27"/>
      <c r="P27"/>
      <c r="Q27"/>
      <c r="R27"/>
      <c r="S27"/>
      <c r="T27"/>
    </row>
    <row r="28" spans="1:20" x14ac:dyDescent="0.2">
      <c r="M28" s="27"/>
      <c r="S28" s="19"/>
    </row>
    <row r="29" spans="1:20" x14ac:dyDescent="0.2">
      <c r="S29" s="19"/>
    </row>
    <row r="30" spans="1:20" x14ac:dyDescent="0.2">
      <c r="S30" s="19"/>
    </row>
    <row r="31" spans="1:20" x14ac:dyDescent="0.2">
      <c r="S31" s="19"/>
    </row>
    <row r="32" spans="1:20" x14ac:dyDescent="0.2">
      <c r="S32" s="25"/>
    </row>
    <row r="34" spans="19:19" x14ac:dyDescent="0.2">
      <c r="S34" s="26"/>
    </row>
  </sheetData>
  <mergeCells count="36">
    <mergeCell ref="A23:D23"/>
    <mergeCell ref="F23:J23"/>
    <mergeCell ref="A13:L13"/>
    <mergeCell ref="K15:L15"/>
    <mergeCell ref="H16:I16"/>
    <mergeCell ref="A19:L19"/>
    <mergeCell ref="A20:K20"/>
    <mergeCell ref="A22:D22"/>
    <mergeCell ref="F22:J22"/>
    <mergeCell ref="C17:D17"/>
    <mergeCell ref="A21:E21"/>
    <mergeCell ref="F21:J21"/>
    <mergeCell ref="H17:I17"/>
    <mergeCell ref="C18:D18"/>
    <mergeCell ref="H18:I18"/>
    <mergeCell ref="A14:L14"/>
    <mergeCell ref="C15:D15"/>
    <mergeCell ref="E15:G15"/>
    <mergeCell ref="H15:J15"/>
    <mergeCell ref="C16:D16"/>
    <mergeCell ref="A15:B15"/>
    <mergeCell ref="B12:L12"/>
    <mergeCell ref="A1:L1"/>
    <mergeCell ref="A2:L2"/>
    <mergeCell ref="A3:L3"/>
    <mergeCell ref="A4:L4"/>
    <mergeCell ref="A5:L5"/>
    <mergeCell ref="I7:L7"/>
    <mergeCell ref="A11:L11"/>
    <mergeCell ref="A6:A7"/>
    <mergeCell ref="B6:G7"/>
    <mergeCell ref="I6:L6"/>
    <mergeCell ref="A8:L8"/>
    <mergeCell ref="A9:D10"/>
    <mergeCell ref="E9:L9"/>
    <mergeCell ref="E10:L10"/>
  </mergeCells>
  <pageMargins left="0.7" right="0.7" top="0.75" bottom="0.75" header="0.3" footer="0.3"/>
  <ignoredErrors>
    <ignoredError sqref="G17:G18"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5777D-A5C3-4CC3-AF84-15E2DBA60E1E}">
  <sheetPr>
    <tabColor theme="9" tint="0.59999389629810485"/>
  </sheetPr>
  <dimension ref="A1:T42"/>
  <sheetViews>
    <sheetView showGridLines="0" workbookViewId="0">
      <selection activeCell="H6" sqref="H6"/>
    </sheetView>
  </sheetViews>
  <sheetFormatPr baseColWidth="10" defaultRowHeight="12.75" x14ac:dyDescent="0.2"/>
  <cols>
    <col min="1" max="1" width="18.140625" style="18" customWidth="1"/>
    <col min="2" max="2" width="14" style="18" customWidth="1"/>
    <col min="3" max="3" width="7.5703125" style="18" customWidth="1"/>
    <col min="4" max="4" width="10.42578125" style="18" customWidth="1"/>
    <col min="5" max="5" width="12.85546875" style="18" customWidth="1"/>
    <col min="6" max="6" width="17.28515625" style="18" customWidth="1"/>
    <col min="7" max="7" width="18.140625" style="18" customWidth="1"/>
    <col min="8" max="8" width="19.7109375" style="3" customWidth="1"/>
    <col min="9" max="9" width="14.7109375" style="3" customWidth="1"/>
    <col min="10" max="10" width="13.28515625" style="18" bestFit="1" customWidth="1"/>
    <col min="11" max="11" width="12.140625" style="18" bestFit="1" customWidth="1"/>
    <col min="12" max="12" width="16.42578125" style="18" customWidth="1"/>
    <col min="13" max="13" width="11.85546875" style="18" customWidth="1"/>
    <col min="14" max="14" width="41" style="18" customWidth="1"/>
    <col min="15" max="16" width="11.42578125" style="18"/>
    <col min="17" max="17" width="13.7109375" style="19" customWidth="1"/>
    <col min="18" max="18" width="12.42578125" style="18" bestFit="1" customWidth="1"/>
    <col min="19" max="19" width="18.42578125" style="18" customWidth="1"/>
    <col min="20" max="256" width="11.42578125" style="18"/>
    <col min="257" max="257" width="18.140625" style="18" customWidth="1"/>
    <col min="258" max="258" width="14" style="18" customWidth="1"/>
    <col min="259" max="259" width="7.5703125" style="18" customWidth="1"/>
    <col min="260" max="260" width="10.42578125" style="18" customWidth="1"/>
    <col min="261" max="261" width="12.85546875" style="18" customWidth="1"/>
    <col min="262" max="262" width="15.85546875" style="18" customWidth="1"/>
    <col min="263" max="263" width="18.140625" style="18" customWidth="1"/>
    <col min="264" max="264" width="15.5703125" style="18" customWidth="1"/>
    <col min="265" max="265" width="14.7109375" style="18" customWidth="1"/>
    <col min="266" max="266" width="13.28515625" style="18" bestFit="1" customWidth="1"/>
    <col min="267" max="267" width="12.140625" style="18" bestFit="1" customWidth="1"/>
    <col min="268" max="268" width="16.42578125" style="18" customWidth="1"/>
    <col min="269" max="269" width="11.85546875" style="18" customWidth="1"/>
    <col min="270" max="270" width="41" style="18" customWidth="1"/>
    <col min="271" max="272" width="11.42578125" style="18"/>
    <col min="273" max="273" width="13.7109375" style="18" customWidth="1"/>
    <col min="274" max="274" width="12.42578125" style="18" bestFit="1" customWidth="1"/>
    <col min="275" max="275" width="18.42578125" style="18" customWidth="1"/>
    <col min="276" max="512" width="11.42578125" style="18"/>
    <col min="513" max="513" width="18.140625" style="18" customWidth="1"/>
    <col min="514" max="514" width="14" style="18" customWidth="1"/>
    <col min="515" max="515" width="7.5703125" style="18" customWidth="1"/>
    <col min="516" max="516" width="10.42578125" style="18" customWidth="1"/>
    <col min="517" max="517" width="12.85546875" style="18" customWidth="1"/>
    <col min="518" max="518" width="15.85546875" style="18" customWidth="1"/>
    <col min="519" max="519" width="18.140625" style="18" customWidth="1"/>
    <col min="520" max="520" width="15.5703125" style="18" customWidth="1"/>
    <col min="521" max="521" width="14.7109375" style="18" customWidth="1"/>
    <col min="522" max="522" width="13.28515625" style="18" bestFit="1" customWidth="1"/>
    <col min="523" max="523" width="12.140625" style="18" bestFit="1" customWidth="1"/>
    <col min="524" max="524" width="16.42578125" style="18" customWidth="1"/>
    <col min="525" max="525" width="11.85546875" style="18" customWidth="1"/>
    <col min="526" max="526" width="41" style="18" customWidth="1"/>
    <col min="527" max="528" width="11.42578125" style="18"/>
    <col min="529" max="529" width="13.7109375" style="18" customWidth="1"/>
    <col min="530" max="530" width="12.42578125" style="18" bestFit="1" customWidth="1"/>
    <col min="531" max="531" width="18.42578125" style="18" customWidth="1"/>
    <col min="532" max="768" width="11.42578125" style="18"/>
    <col min="769" max="769" width="18.140625" style="18" customWidth="1"/>
    <col min="770" max="770" width="14" style="18" customWidth="1"/>
    <col min="771" max="771" width="7.5703125" style="18" customWidth="1"/>
    <col min="772" max="772" width="10.42578125" style="18" customWidth="1"/>
    <col min="773" max="773" width="12.85546875" style="18" customWidth="1"/>
    <col min="774" max="774" width="15.85546875" style="18" customWidth="1"/>
    <col min="775" max="775" width="18.140625" style="18" customWidth="1"/>
    <col min="776" max="776" width="15.5703125" style="18" customWidth="1"/>
    <col min="777" max="777" width="14.7109375" style="18" customWidth="1"/>
    <col min="778" max="778" width="13.28515625" style="18" bestFit="1" customWidth="1"/>
    <col min="779" max="779" width="12.140625" style="18" bestFit="1" customWidth="1"/>
    <col min="780" max="780" width="16.42578125" style="18" customWidth="1"/>
    <col min="781" max="781" width="11.85546875" style="18" customWidth="1"/>
    <col min="782" max="782" width="41" style="18" customWidth="1"/>
    <col min="783" max="784" width="11.42578125" style="18"/>
    <col min="785" max="785" width="13.7109375" style="18" customWidth="1"/>
    <col min="786" max="786" width="12.42578125" style="18" bestFit="1" customWidth="1"/>
    <col min="787" max="787" width="18.42578125" style="18" customWidth="1"/>
    <col min="788" max="1024" width="11.42578125" style="18"/>
    <col min="1025" max="1025" width="18.140625" style="18" customWidth="1"/>
    <col min="1026" max="1026" width="14" style="18" customWidth="1"/>
    <col min="1027" max="1027" width="7.5703125" style="18" customWidth="1"/>
    <col min="1028" max="1028" width="10.42578125" style="18" customWidth="1"/>
    <col min="1029" max="1029" width="12.85546875" style="18" customWidth="1"/>
    <col min="1030" max="1030" width="15.85546875" style="18" customWidth="1"/>
    <col min="1031" max="1031" width="18.140625" style="18" customWidth="1"/>
    <col min="1032" max="1032" width="15.5703125" style="18" customWidth="1"/>
    <col min="1033" max="1033" width="14.7109375" style="18" customWidth="1"/>
    <col min="1034" max="1034" width="13.28515625" style="18" bestFit="1" customWidth="1"/>
    <col min="1035" max="1035" width="12.140625" style="18" bestFit="1" customWidth="1"/>
    <col min="1036" max="1036" width="16.42578125" style="18" customWidth="1"/>
    <col min="1037" max="1037" width="11.85546875" style="18" customWidth="1"/>
    <col min="1038" max="1038" width="41" style="18" customWidth="1"/>
    <col min="1039" max="1040" width="11.42578125" style="18"/>
    <col min="1041" max="1041" width="13.7109375" style="18" customWidth="1"/>
    <col min="1042" max="1042" width="12.42578125" style="18" bestFit="1" customWidth="1"/>
    <col min="1043" max="1043" width="18.42578125" style="18" customWidth="1"/>
    <col min="1044" max="1280" width="11.42578125" style="18"/>
    <col min="1281" max="1281" width="18.140625" style="18" customWidth="1"/>
    <col min="1282" max="1282" width="14" style="18" customWidth="1"/>
    <col min="1283" max="1283" width="7.5703125" style="18" customWidth="1"/>
    <col min="1284" max="1284" width="10.42578125" style="18" customWidth="1"/>
    <col min="1285" max="1285" width="12.85546875" style="18" customWidth="1"/>
    <col min="1286" max="1286" width="15.85546875" style="18" customWidth="1"/>
    <col min="1287" max="1287" width="18.140625" style="18" customWidth="1"/>
    <col min="1288" max="1288" width="15.5703125" style="18" customWidth="1"/>
    <col min="1289" max="1289" width="14.7109375" style="18" customWidth="1"/>
    <col min="1290" max="1290" width="13.28515625" style="18" bestFit="1" customWidth="1"/>
    <col min="1291" max="1291" width="12.140625" style="18" bestFit="1" customWidth="1"/>
    <col min="1292" max="1292" width="16.42578125" style="18" customWidth="1"/>
    <col min="1293" max="1293" width="11.85546875" style="18" customWidth="1"/>
    <col min="1294" max="1294" width="41" style="18" customWidth="1"/>
    <col min="1295" max="1296" width="11.42578125" style="18"/>
    <col min="1297" max="1297" width="13.7109375" style="18" customWidth="1"/>
    <col min="1298" max="1298" width="12.42578125" style="18" bestFit="1" customWidth="1"/>
    <col min="1299" max="1299" width="18.42578125" style="18" customWidth="1"/>
    <col min="1300" max="1536" width="11.42578125" style="18"/>
    <col min="1537" max="1537" width="18.140625" style="18" customWidth="1"/>
    <col min="1538" max="1538" width="14" style="18" customWidth="1"/>
    <col min="1539" max="1539" width="7.5703125" style="18" customWidth="1"/>
    <col min="1540" max="1540" width="10.42578125" style="18" customWidth="1"/>
    <col min="1541" max="1541" width="12.85546875" style="18" customWidth="1"/>
    <col min="1542" max="1542" width="15.85546875" style="18" customWidth="1"/>
    <col min="1543" max="1543" width="18.140625" style="18" customWidth="1"/>
    <col min="1544" max="1544" width="15.5703125" style="18" customWidth="1"/>
    <col min="1545" max="1545" width="14.7109375" style="18" customWidth="1"/>
    <col min="1546" max="1546" width="13.28515625" style="18" bestFit="1" customWidth="1"/>
    <col min="1547" max="1547" width="12.140625" style="18" bestFit="1" customWidth="1"/>
    <col min="1548" max="1548" width="16.42578125" style="18" customWidth="1"/>
    <col min="1549" max="1549" width="11.85546875" style="18" customWidth="1"/>
    <col min="1550" max="1550" width="41" style="18" customWidth="1"/>
    <col min="1551" max="1552" width="11.42578125" style="18"/>
    <col min="1553" max="1553" width="13.7109375" style="18" customWidth="1"/>
    <col min="1554" max="1554" width="12.42578125" style="18" bestFit="1" customWidth="1"/>
    <col min="1555" max="1555" width="18.42578125" style="18" customWidth="1"/>
    <col min="1556" max="1792" width="11.42578125" style="18"/>
    <col min="1793" max="1793" width="18.140625" style="18" customWidth="1"/>
    <col min="1794" max="1794" width="14" style="18" customWidth="1"/>
    <col min="1795" max="1795" width="7.5703125" style="18" customWidth="1"/>
    <col min="1796" max="1796" width="10.42578125" style="18" customWidth="1"/>
    <col min="1797" max="1797" width="12.85546875" style="18" customWidth="1"/>
    <col min="1798" max="1798" width="15.85546875" style="18" customWidth="1"/>
    <col min="1799" max="1799" width="18.140625" style="18" customWidth="1"/>
    <col min="1800" max="1800" width="15.5703125" style="18" customWidth="1"/>
    <col min="1801" max="1801" width="14.7109375" style="18" customWidth="1"/>
    <col min="1802" max="1802" width="13.28515625" style="18" bestFit="1" customWidth="1"/>
    <col min="1803" max="1803" width="12.140625" style="18" bestFit="1" customWidth="1"/>
    <col min="1804" max="1804" width="16.42578125" style="18" customWidth="1"/>
    <col min="1805" max="1805" width="11.85546875" style="18" customWidth="1"/>
    <col min="1806" max="1806" width="41" style="18" customWidth="1"/>
    <col min="1807" max="1808" width="11.42578125" style="18"/>
    <col min="1809" max="1809" width="13.7109375" style="18" customWidth="1"/>
    <col min="1810" max="1810" width="12.42578125" style="18" bestFit="1" customWidth="1"/>
    <col min="1811" max="1811" width="18.42578125" style="18" customWidth="1"/>
    <col min="1812" max="2048" width="11.42578125" style="18"/>
    <col min="2049" max="2049" width="18.140625" style="18" customWidth="1"/>
    <col min="2050" max="2050" width="14" style="18" customWidth="1"/>
    <col min="2051" max="2051" width="7.5703125" style="18" customWidth="1"/>
    <col min="2052" max="2052" width="10.42578125" style="18" customWidth="1"/>
    <col min="2053" max="2053" width="12.85546875" style="18" customWidth="1"/>
    <col min="2054" max="2054" width="15.85546875" style="18" customWidth="1"/>
    <col min="2055" max="2055" width="18.140625" style="18" customWidth="1"/>
    <col min="2056" max="2056" width="15.5703125" style="18" customWidth="1"/>
    <col min="2057" max="2057" width="14.7109375" style="18" customWidth="1"/>
    <col min="2058" max="2058" width="13.28515625" style="18" bestFit="1" customWidth="1"/>
    <col min="2059" max="2059" width="12.140625" style="18" bestFit="1" customWidth="1"/>
    <col min="2060" max="2060" width="16.42578125" style="18" customWidth="1"/>
    <col min="2061" max="2061" width="11.85546875" style="18" customWidth="1"/>
    <col min="2062" max="2062" width="41" style="18" customWidth="1"/>
    <col min="2063" max="2064" width="11.42578125" style="18"/>
    <col min="2065" max="2065" width="13.7109375" style="18" customWidth="1"/>
    <col min="2066" max="2066" width="12.42578125" style="18" bestFit="1" customWidth="1"/>
    <col min="2067" max="2067" width="18.42578125" style="18" customWidth="1"/>
    <col min="2068" max="2304" width="11.42578125" style="18"/>
    <col min="2305" max="2305" width="18.140625" style="18" customWidth="1"/>
    <col min="2306" max="2306" width="14" style="18" customWidth="1"/>
    <col min="2307" max="2307" width="7.5703125" style="18" customWidth="1"/>
    <col min="2308" max="2308" width="10.42578125" style="18" customWidth="1"/>
    <col min="2309" max="2309" width="12.85546875" style="18" customWidth="1"/>
    <col min="2310" max="2310" width="15.85546875" style="18" customWidth="1"/>
    <col min="2311" max="2311" width="18.140625" style="18" customWidth="1"/>
    <col min="2312" max="2312" width="15.5703125" style="18" customWidth="1"/>
    <col min="2313" max="2313" width="14.7109375" style="18" customWidth="1"/>
    <col min="2314" max="2314" width="13.28515625" style="18" bestFit="1" customWidth="1"/>
    <col min="2315" max="2315" width="12.140625" style="18" bestFit="1" customWidth="1"/>
    <col min="2316" max="2316" width="16.42578125" style="18" customWidth="1"/>
    <col min="2317" max="2317" width="11.85546875" style="18" customWidth="1"/>
    <col min="2318" max="2318" width="41" style="18" customWidth="1"/>
    <col min="2319" max="2320" width="11.42578125" style="18"/>
    <col min="2321" max="2321" width="13.7109375" style="18" customWidth="1"/>
    <col min="2322" max="2322" width="12.42578125" style="18" bestFit="1" customWidth="1"/>
    <col min="2323" max="2323" width="18.42578125" style="18" customWidth="1"/>
    <col min="2324" max="2560" width="11.42578125" style="18"/>
    <col min="2561" max="2561" width="18.140625" style="18" customWidth="1"/>
    <col min="2562" max="2562" width="14" style="18" customWidth="1"/>
    <col min="2563" max="2563" width="7.5703125" style="18" customWidth="1"/>
    <col min="2564" max="2564" width="10.42578125" style="18" customWidth="1"/>
    <col min="2565" max="2565" width="12.85546875" style="18" customWidth="1"/>
    <col min="2566" max="2566" width="15.85546875" style="18" customWidth="1"/>
    <col min="2567" max="2567" width="18.140625" style="18" customWidth="1"/>
    <col min="2568" max="2568" width="15.5703125" style="18" customWidth="1"/>
    <col min="2569" max="2569" width="14.7109375" style="18" customWidth="1"/>
    <col min="2570" max="2570" width="13.28515625" style="18" bestFit="1" customWidth="1"/>
    <col min="2571" max="2571" width="12.140625" style="18" bestFit="1" customWidth="1"/>
    <col min="2572" max="2572" width="16.42578125" style="18" customWidth="1"/>
    <col min="2573" max="2573" width="11.85546875" style="18" customWidth="1"/>
    <col min="2574" max="2574" width="41" style="18" customWidth="1"/>
    <col min="2575" max="2576" width="11.42578125" style="18"/>
    <col min="2577" max="2577" width="13.7109375" style="18" customWidth="1"/>
    <col min="2578" max="2578" width="12.42578125" style="18" bestFit="1" customWidth="1"/>
    <col min="2579" max="2579" width="18.42578125" style="18" customWidth="1"/>
    <col min="2580" max="2816" width="11.42578125" style="18"/>
    <col min="2817" max="2817" width="18.140625" style="18" customWidth="1"/>
    <col min="2818" max="2818" width="14" style="18" customWidth="1"/>
    <col min="2819" max="2819" width="7.5703125" style="18" customWidth="1"/>
    <col min="2820" max="2820" width="10.42578125" style="18" customWidth="1"/>
    <col min="2821" max="2821" width="12.85546875" style="18" customWidth="1"/>
    <col min="2822" max="2822" width="15.85546875" style="18" customWidth="1"/>
    <col min="2823" max="2823" width="18.140625" style="18" customWidth="1"/>
    <col min="2824" max="2824" width="15.5703125" style="18" customWidth="1"/>
    <col min="2825" max="2825" width="14.7109375" style="18" customWidth="1"/>
    <col min="2826" max="2826" width="13.28515625" style="18" bestFit="1" customWidth="1"/>
    <col min="2827" max="2827" width="12.140625" style="18" bestFit="1" customWidth="1"/>
    <col min="2828" max="2828" width="16.42578125" style="18" customWidth="1"/>
    <col min="2829" max="2829" width="11.85546875" style="18" customWidth="1"/>
    <col min="2830" max="2830" width="41" style="18" customWidth="1"/>
    <col min="2831" max="2832" width="11.42578125" style="18"/>
    <col min="2833" max="2833" width="13.7109375" style="18" customWidth="1"/>
    <col min="2834" max="2834" width="12.42578125" style="18" bestFit="1" customWidth="1"/>
    <col min="2835" max="2835" width="18.42578125" style="18" customWidth="1"/>
    <col min="2836" max="3072" width="11.42578125" style="18"/>
    <col min="3073" max="3073" width="18.140625" style="18" customWidth="1"/>
    <col min="3074" max="3074" width="14" style="18" customWidth="1"/>
    <col min="3075" max="3075" width="7.5703125" style="18" customWidth="1"/>
    <col min="3076" max="3076" width="10.42578125" style="18" customWidth="1"/>
    <col min="3077" max="3077" width="12.85546875" style="18" customWidth="1"/>
    <col min="3078" max="3078" width="15.85546875" style="18" customWidth="1"/>
    <col min="3079" max="3079" width="18.140625" style="18" customWidth="1"/>
    <col min="3080" max="3080" width="15.5703125" style="18" customWidth="1"/>
    <col min="3081" max="3081" width="14.7109375" style="18" customWidth="1"/>
    <col min="3082" max="3082" width="13.28515625" style="18" bestFit="1" customWidth="1"/>
    <col min="3083" max="3083" width="12.140625" style="18" bestFit="1" customWidth="1"/>
    <col min="3084" max="3084" width="16.42578125" style="18" customWidth="1"/>
    <col min="3085" max="3085" width="11.85546875" style="18" customWidth="1"/>
    <col min="3086" max="3086" width="41" style="18" customWidth="1"/>
    <col min="3087" max="3088" width="11.42578125" style="18"/>
    <col min="3089" max="3089" width="13.7109375" style="18" customWidth="1"/>
    <col min="3090" max="3090" width="12.42578125" style="18" bestFit="1" customWidth="1"/>
    <col min="3091" max="3091" width="18.42578125" style="18" customWidth="1"/>
    <col min="3092" max="3328" width="11.42578125" style="18"/>
    <col min="3329" max="3329" width="18.140625" style="18" customWidth="1"/>
    <col min="3330" max="3330" width="14" style="18" customWidth="1"/>
    <col min="3331" max="3331" width="7.5703125" style="18" customWidth="1"/>
    <col min="3332" max="3332" width="10.42578125" style="18" customWidth="1"/>
    <col min="3333" max="3333" width="12.85546875" style="18" customWidth="1"/>
    <col min="3334" max="3334" width="15.85546875" style="18" customWidth="1"/>
    <col min="3335" max="3335" width="18.140625" style="18" customWidth="1"/>
    <col min="3336" max="3336" width="15.5703125" style="18" customWidth="1"/>
    <col min="3337" max="3337" width="14.7109375" style="18" customWidth="1"/>
    <col min="3338" max="3338" width="13.28515625" style="18" bestFit="1" customWidth="1"/>
    <col min="3339" max="3339" width="12.140625" style="18" bestFit="1" customWidth="1"/>
    <col min="3340" max="3340" width="16.42578125" style="18" customWidth="1"/>
    <col min="3341" max="3341" width="11.85546875" style="18" customWidth="1"/>
    <col min="3342" max="3342" width="41" style="18" customWidth="1"/>
    <col min="3343" max="3344" width="11.42578125" style="18"/>
    <col min="3345" max="3345" width="13.7109375" style="18" customWidth="1"/>
    <col min="3346" max="3346" width="12.42578125" style="18" bestFit="1" customWidth="1"/>
    <col min="3347" max="3347" width="18.42578125" style="18" customWidth="1"/>
    <col min="3348" max="3584" width="11.42578125" style="18"/>
    <col min="3585" max="3585" width="18.140625" style="18" customWidth="1"/>
    <col min="3586" max="3586" width="14" style="18" customWidth="1"/>
    <col min="3587" max="3587" width="7.5703125" style="18" customWidth="1"/>
    <col min="3588" max="3588" width="10.42578125" style="18" customWidth="1"/>
    <col min="3589" max="3589" width="12.85546875" style="18" customWidth="1"/>
    <col min="3590" max="3590" width="15.85546875" style="18" customWidth="1"/>
    <col min="3591" max="3591" width="18.140625" style="18" customWidth="1"/>
    <col min="3592" max="3592" width="15.5703125" style="18" customWidth="1"/>
    <col min="3593" max="3593" width="14.7109375" style="18" customWidth="1"/>
    <col min="3594" max="3594" width="13.28515625" style="18" bestFit="1" customWidth="1"/>
    <col min="3595" max="3595" width="12.140625" style="18" bestFit="1" customWidth="1"/>
    <col min="3596" max="3596" width="16.42578125" style="18" customWidth="1"/>
    <col min="3597" max="3597" width="11.85546875" style="18" customWidth="1"/>
    <col min="3598" max="3598" width="41" style="18" customWidth="1"/>
    <col min="3599" max="3600" width="11.42578125" style="18"/>
    <col min="3601" max="3601" width="13.7109375" style="18" customWidth="1"/>
    <col min="3602" max="3602" width="12.42578125" style="18" bestFit="1" customWidth="1"/>
    <col min="3603" max="3603" width="18.42578125" style="18" customWidth="1"/>
    <col min="3604" max="3840" width="11.42578125" style="18"/>
    <col min="3841" max="3841" width="18.140625" style="18" customWidth="1"/>
    <col min="3842" max="3842" width="14" style="18" customWidth="1"/>
    <col min="3843" max="3843" width="7.5703125" style="18" customWidth="1"/>
    <col min="3844" max="3844" width="10.42578125" style="18" customWidth="1"/>
    <col min="3845" max="3845" width="12.85546875" style="18" customWidth="1"/>
    <col min="3846" max="3846" width="15.85546875" style="18" customWidth="1"/>
    <col min="3847" max="3847" width="18.140625" style="18" customWidth="1"/>
    <col min="3848" max="3848" width="15.5703125" style="18" customWidth="1"/>
    <col min="3849" max="3849" width="14.7109375" style="18" customWidth="1"/>
    <col min="3850" max="3850" width="13.28515625" style="18" bestFit="1" customWidth="1"/>
    <col min="3851" max="3851" width="12.140625" style="18" bestFit="1" customWidth="1"/>
    <col min="3852" max="3852" width="16.42578125" style="18" customWidth="1"/>
    <col min="3853" max="3853" width="11.85546875" style="18" customWidth="1"/>
    <col min="3854" max="3854" width="41" style="18" customWidth="1"/>
    <col min="3855" max="3856" width="11.42578125" style="18"/>
    <col min="3857" max="3857" width="13.7109375" style="18" customWidth="1"/>
    <col min="3858" max="3858" width="12.42578125" style="18" bestFit="1" customWidth="1"/>
    <col min="3859" max="3859" width="18.42578125" style="18" customWidth="1"/>
    <col min="3860" max="4096" width="11.42578125" style="18"/>
    <col min="4097" max="4097" width="18.140625" style="18" customWidth="1"/>
    <col min="4098" max="4098" width="14" style="18" customWidth="1"/>
    <col min="4099" max="4099" width="7.5703125" style="18" customWidth="1"/>
    <col min="4100" max="4100" width="10.42578125" style="18" customWidth="1"/>
    <col min="4101" max="4101" width="12.85546875" style="18" customWidth="1"/>
    <col min="4102" max="4102" width="15.85546875" style="18" customWidth="1"/>
    <col min="4103" max="4103" width="18.140625" style="18" customWidth="1"/>
    <col min="4104" max="4104" width="15.5703125" style="18" customWidth="1"/>
    <col min="4105" max="4105" width="14.7109375" style="18" customWidth="1"/>
    <col min="4106" max="4106" width="13.28515625" style="18" bestFit="1" customWidth="1"/>
    <col min="4107" max="4107" width="12.140625" style="18" bestFit="1" customWidth="1"/>
    <col min="4108" max="4108" width="16.42578125" style="18" customWidth="1"/>
    <col min="4109" max="4109" width="11.85546875" style="18" customWidth="1"/>
    <col min="4110" max="4110" width="41" style="18" customWidth="1"/>
    <col min="4111" max="4112" width="11.42578125" style="18"/>
    <col min="4113" max="4113" width="13.7109375" style="18" customWidth="1"/>
    <col min="4114" max="4114" width="12.42578125" style="18" bestFit="1" customWidth="1"/>
    <col min="4115" max="4115" width="18.42578125" style="18" customWidth="1"/>
    <col min="4116" max="4352" width="11.42578125" style="18"/>
    <col min="4353" max="4353" width="18.140625" style="18" customWidth="1"/>
    <col min="4354" max="4354" width="14" style="18" customWidth="1"/>
    <col min="4355" max="4355" width="7.5703125" style="18" customWidth="1"/>
    <col min="4356" max="4356" width="10.42578125" style="18" customWidth="1"/>
    <col min="4357" max="4357" width="12.85546875" style="18" customWidth="1"/>
    <col min="4358" max="4358" width="15.85546875" style="18" customWidth="1"/>
    <col min="4359" max="4359" width="18.140625" style="18" customWidth="1"/>
    <col min="4360" max="4360" width="15.5703125" style="18" customWidth="1"/>
    <col min="4361" max="4361" width="14.7109375" style="18" customWidth="1"/>
    <col min="4362" max="4362" width="13.28515625" style="18" bestFit="1" customWidth="1"/>
    <col min="4363" max="4363" width="12.140625" style="18" bestFit="1" customWidth="1"/>
    <col min="4364" max="4364" width="16.42578125" style="18" customWidth="1"/>
    <col min="4365" max="4365" width="11.85546875" style="18" customWidth="1"/>
    <col min="4366" max="4366" width="41" style="18" customWidth="1"/>
    <col min="4367" max="4368" width="11.42578125" style="18"/>
    <col min="4369" max="4369" width="13.7109375" style="18" customWidth="1"/>
    <col min="4370" max="4370" width="12.42578125" style="18" bestFit="1" customWidth="1"/>
    <col min="4371" max="4371" width="18.42578125" style="18" customWidth="1"/>
    <col min="4372" max="4608" width="11.42578125" style="18"/>
    <col min="4609" max="4609" width="18.140625" style="18" customWidth="1"/>
    <col min="4610" max="4610" width="14" style="18" customWidth="1"/>
    <col min="4611" max="4611" width="7.5703125" style="18" customWidth="1"/>
    <col min="4612" max="4612" width="10.42578125" style="18" customWidth="1"/>
    <col min="4613" max="4613" width="12.85546875" style="18" customWidth="1"/>
    <col min="4614" max="4614" width="15.85546875" style="18" customWidth="1"/>
    <col min="4615" max="4615" width="18.140625" style="18" customWidth="1"/>
    <col min="4616" max="4616" width="15.5703125" style="18" customWidth="1"/>
    <col min="4617" max="4617" width="14.7109375" style="18" customWidth="1"/>
    <col min="4618" max="4618" width="13.28515625" style="18" bestFit="1" customWidth="1"/>
    <col min="4619" max="4619" width="12.140625" style="18" bestFit="1" customWidth="1"/>
    <col min="4620" max="4620" width="16.42578125" style="18" customWidth="1"/>
    <col min="4621" max="4621" width="11.85546875" style="18" customWidth="1"/>
    <col min="4622" max="4622" width="41" style="18" customWidth="1"/>
    <col min="4623" max="4624" width="11.42578125" style="18"/>
    <col min="4625" max="4625" width="13.7109375" style="18" customWidth="1"/>
    <col min="4626" max="4626" width="12.42578125" style="18" bestFit="1" customWidth="1"/>
    <col min="4627" max="4627" width="18.42578125" style="18" customWidth="1"/>
    <col min="4628" max="4864" width="11.42578125" style="18"/>
    <col min="4865" max="4865" width="18.140625" style="18" customWidth="1"/>
    <col min="4866" max="4866" width="14" style="18" customWidth="1"/>
    <col min="4867" max="4867" width="7.5703125" style="18" customWidth="1"/>
    <col min="4868" max="4868" width="10.42578125" style="18" customWidth="1"/>
    <col min="4869" max="4869" width="12.85546875" style="18" customWidth="1"/>
    <col min="4870" max="4870" width="15.85546875" style="18" customWidth="1"/>
    <col min="4871" max="4871" width="18.140625" style="18" customWidth="1"/>
    <col min="4872" max="4872" width="15.5703125" style="18" customWidth="1"/>
    <col min="4873" max="4873" width="14.7109375" style="18" customWidth="1"/>
    <col min="4874" max="4874" width="13.28515625" style="18" bestFit="1" customWidth="1"/>
    <col min="4875" max="4875" width="12.140625" style="18" bestFit="1" customWidth="1"/>
    <col min="4876" max="4876" width="16.42578125" style="18" customWidth="1"/>
    <col min="4877" max="4877" width="11.85546875" style="18" customWidth="1"/>
    <col min="4878" max="4878" width="41" style="18" customWidth="1"/>
    <col min="4879" max="4880" width="11.42578125" style="18"/>
    <col min="4881" max="4881" width="13.7109375" style="18" customWidth="1"/>
    <col min="4882" max="4882" width="12.42578125" style="18" bestFit="1" customWidth="1"/>
    <col min="4883" max="4883" width="18.42578125" style="18" customWidth="1"/>
    <col min="4884" max="5120" width="11.42578125" style="18"/>
    <col min="5121" max="5121" width="18.140625" style="18" customWidth="1"/>
    <col min="5122" max="5122" width="14" style="18" customWidth="1"/>
    <col min="5123" max="5123" width="7.5703125" style="18" customWidth="1"/>
    <col min="5124" max="5124" width="10.42578125" style="18" customWidth="1"/>
    <col min="5125" max="5125" width="12.85546875" style="18" customWidth="1"/>
    <col min="5126" max="5126" width="15.85546875" style="18" customWidth="1"/>
    <col min="5127" max="5127" width="18.140625" style="18" customWidth="1"/>
    <col min="5128" max="5128" width="15.5703125" style="18" customWidth="1"/>
    <col min="5129" max="5129" width="14.7109375" style="18" customWidth="1"/>
    <col min="5130" max="5130" width="13.28515625" style="18" bestFit="1" customWidth="1"/>
    <col min="5131" max="5131" width="12.140625" style="18" bestFit="1" customWidth="1"/>
    <col min="5132" max="5132" width="16.42578125" style="18" customWidth="1"/>
    <col min="5133" max="5133" width="11.85546875" style="18" customWidth="1"/>
    <col min="5134" max="5134" width="41" style="18" customWidth="1"/>
    <col min="5135" max="5136" width="11.42578125" style="18"/>
    <col min="5137" max="5137" width="13.7109375" style="18" customWidth="1"/>
    <col min="5138" max="5138" width="12.42578125" style="18" bestFit="1" customWidth="1"/>
    <col min="5139" max="5139" width="18.42578125" style="18" customWidth="1"/>
    <col min="5140" max="5376" width="11.42578125" style="18"/>
    <col min="5377" max="5377" width="18.140625" style="18" customWidth="1"/>
    <col min="5378" max="5378" width="14" style="18" customWidth="1"/>
    <col min="5379" max="5379" width="7.5703125" style="18" customWidth="1"/>
    <col min="5380" max="5380" width="10.42578125" style="18" customWidth="1"/>
    <col min="5381" max="5381" width="12.85546875" style="18" customWidth="1"/>
    <col min="5382" max="5382" width="15.85546875" style="18" customWidth="1"/>
    <col min="5383" max="5383" width="18.140625" style="18" customWidth="1"/>
    <col min="5384" max="5384" width="15.5703125" style="18" customWidth="1"/>
    <col min="5385" max="5385" width="14.7109375" style="18" customWidth="1"/>
    <col min="5386" max="5386" width="13.28515625" style="18" bestFit="1" customWidth="1"/>
    <col min="5387" max="5387" width="12.140625" style="18" bestFit="1" customWidth="1"/>
    <col min="5388" max="5388" width="16.42578125" style="18" customWidth="1"/>
    <col min="5389" max="5389" width="11.85546875" style="18" customWidth="1"/>
    <col min="5390" max="5390" width="41" style="18" customWidth="1"/>
    <col min="5391" max="5392" width="11.42578125" style="18"/>
    <col min="5393" max="5393" width="13.7109375" style="18" customWidth="1"/>
    <col min="5394" max="5394" width="12.42578125" style="18" bestFit="1" customWidth="1"/>
    <col min="5395" max="5395" width="18.42578125" style="18" customWidth="1"/>
    <col min="5396" max="5632" width="11.42578125" style="18"/>
    <col min="5633" max="5633" width="18.140625" style="18" customWidth="1"/>
    <col min="5634" max="5634" width="14" style="18" customWidth="1"/>
    <col min="5635" max="5635" width="7.5703125" style="18" customWidth="1"/>
    <col min="5636" max="5636" width="10.42578125" style="18" customWidth="1"/>
    <col min="5637" max="5637" width="12.85546875" style="18" customWidth="1"/>
    <col min="5638" max="5638" width="15.85546875" style="18" customWidth="1"/>
    <col min="5639" max="5639" width="18.140625" style="18" customWidth="1"/>
    <col min="5640" max="5640" width="15.5703125" style="18" customWidth="1"/>
    <col min="5641" max="5641" width="14.7109375" style="18" customWidth="1"/>
    <col min="5642" max="5642" width="13.28515625" style="18" bestFit="1" customWidth="1"/>
    <col min="5643" max="5643" width="12.140625" style="18" bestFit="1" customWidth="1"/>
    <col min="5644" max="5644" width="16.42578125" style="18" customWidth="1"/>
    <col min="5645" max="5645" width="11.85546875" style="18" customWidth="1"/>
    <col min="5646" max="5646" width="41" style="18" customWidth="1"/>
    <col min="5647" max="5648" width="11.42578125" style="18"/>
    <col min="5649" max="5649" width="13.7109375" style="18" customWidth="1"/>
    <col min="5650" max="5650" width="12.42578125" style="18" bestFit="1" customWidth="1"/>
    <col min="5651" max="5651" width="18.42578125" style="18" customWidth="1"/>
    <col min="5652" max="5888" width="11.42578125" style="18"/>
    <col min="5889" max="5889" width="18.140625" style="18" customWidth="1"/>
    <col min="5890" max="5890" width="14" style="18" customWidth="1"/>
    <col min="5891" max="5891" width="7.5703125" style="18" customWidth="1"/>
    <col min="5892" max="5892" width="10.42578125" style="18" customWidth="1"/>
    <col min="5893" max="5893" width="12.85546875" style="18" customWidth="1"/>
    <col min="5894" max="5894" width="15.85546875" style="18" customWidth="1"/>
    <col min="5895" max="5895" width="18.140625" style="18" customWidth="1"/>
    <col min="5896" max="5896" width="15.5703125" style="18" customWidth="1"/>
    <col min="5897" max="5897" width="14.7109375" style="18" customWidth="1"/>
    <col min="5898" max="5898" width="13.28515625" style="18" bestFit="1" customWidth="1"/>
    <col min="5899" max="5899" width="12.140625" style="18" bestFit="1" customWidth="1"/>
    <col min="5900" max="5900" width="16.42578125" style="18" customWidth="1"/>
    <col min="5901" max="5901" width="11.85546875" style="18" customWidth="1"/>
    <col min="5902" max="5902" width="41" style="18" customWidth="1"/>
    <col min="5903" max="5904" width="11.42578125" style="18"/>
    <col min="5905" max="5905" width="13.7109375" style="18" customWidth="1"/>
    <col min="5906" max="5906" width="12.42578125" style="18" bestFit="1" customWidth="1"/>
    <col min="5907" max="5907" width="18.42578125" style="18" customWidth="1"/>
    <col min="5908" max="6144" width="11.42578125" style="18"/>
    <col min="6145" max="6145" width="18.140625" style="18" customWidth="1"/>
    <col min="6146" max="6146" width="14" style="18" customWidth="1"/>
    <col min="6147" max="6147" width="7.5703125" style="18" customWidth="1"/>
    <col min="6148" max="6148" width="10.42578125" style="18" customWidth="1"/>
    <col min="6149" max="6149" width="12.85546875" style="18" customWidth="1"/>
    <col min="6150" max="6150" width="15.85546875" style="18" customWidth="1"/>
    <col min="6151" max="6151" width="18.140625" style="18" customWidth="1"/>
    <col min="6152" max="6152" width="15.5703125" style="18" customWidth="1"/>
    <col min="6153" max="6153" width="14.7109375" style="18" customWidth="1"/>
    <col min="6154" max="6154" width="13.28515625" style="18" bestFit="1" customWidth="1"/>
    <col min="6155" max="6155" width="12.140625" style="18" bestFit="1" customWidth="1"/>
    <col min="6156" max="6156" width="16.42578125" style="18" customWidth="1"/>
    <col min="6157" max="6157" width="11.85546875" style="18" customWidth="1"/>
    <col min="6158" max="6158" width="41" style="18" customWidth="1"/>
    <col min="6159" max="6160" width="11.42578125" style="18"/>
    <col min="6161" max="6161" width="13.7109375" style="18" customWidth="1"/>
    <col min="6162" max="6162" width="12.42578125" style="18" bestFit="1" customWidth="1"/>
    <col min="6163" max="6163" width="18.42578125" style="18" customWidth="1"/>
    <col min="6164" max="6400" width="11.42578125" style="18"/>
    <col min="6401" max="6401" width="18.140625" style="18" customWidth="1"/>
    <col min="6402" max="6402" width="14" style="18" customWidth="1"/>
    <col min="6403" max="6403" width="7.5703125" style="18" customWidth="1"/>
    <col min="6404" max="6404" width="10.42578125" style="18" customWidth="1"/>
    <col min="6405" max="6405" width="12.85546875" style="18" customWidth="1"/>
    <col min="6406" max="6406" width="15.85546875" style="18" customWidth="1"/>
    <col min="6407" max="6407" width="18.140625" style="18" customWidth="1"/>
    <col min="6408" max="6408" width="15.5703125" style="18" customWidth="1"/>
    <col min="6409" max="6409" width="14.7109375" style="18" customWidth="1"/>
    <col min="6410" max="6410" width="13.28515625" style="18" bestFit="1" customWidth="1"/>
    <col min="6411" max="6411" width="12.140625" style="18" bestFit="1" customWidth="1"/>
    <col min="6412" max="6412" width="16.42578125" style="18" customWidth="1"/>
    <col min="6413" max="6413" width="11.85546875" style="18" customWidth="1"/>
    <col min="6414" max="6414" width="41" style="18" customWidth="1"/>
    <col min="6415" max="6416" width="11.42578125" style="18"/>
    <col min="6417" max="6417" width="13.7109375" style="18" customWidth="1"/>
    <col min="6418" max="6418" width="12.42578125" style="18" bestFit="1" customWidth="1"/>
    <col min="6419" max="6419" width="18.42578125" style="18" customWidth="1"/>
    <col min="6420" max="6656" width="11.42578125" style="18"/>
    <col min="6657" max="6657" width="18.140625" style="18" customWidth="1"/>
    <col min="6658" max="6658" width="14" style="18" customWidth="1"/>
    <col min="6659" max="6659" width="7.5703125" style="18" customWidth="1"/>
    <col min="6660" max="6660" width="10.42578125" style="18" customWidth="1"/>
    <col min="6661" max="6661" width="12.85546875" style="18" customWidth="1"/>
    <col min="6662" max="6662" width="15.85546875" style="18" customWidth="1"/>
    <col min="6663" max="6663" width="18.140625" style="18" customWidth="1"/>
    <col min="6664" max="6664" width="15.5703125" style="18" customWidth="1"/>
    <col min="6665" max="6665" width="14.7109375" style="18" customWidth="1"/>
    <col min="6666" max="6666" width="13.28515625" style="18" bestFit="1" customWidth="1"/>
    <col min="6667" max="6667" width="12.140625" style="18" bestFit="1" customWidth="1"/>
    <col min="6668" max="6668" width="16.42578125" style="18" customWidth="1"/>
    <col min="6669" max="6669" width="11.85546875" style="18" customWidth="1"/>
    <col min="6670" max="6670" width="41" style="18" customWidth="1"/>
    <col min="6671" max="6672" width="11.42578125" style="18"/>
    <col min="6673" max="6673" width="13.7109375" style="18" customWidth="1"/>
    <col min="6674" max="6674" width="12.42578125" style="18" bestFit="1" customWidth="1"/>
    <col min="6675" max="6675" width="18.42578125" style="18" customWidth="1"/>
    <col min="6676" max="6912" width="11.42578125" style="18"/>
    <col min="6913" max="6913" width="18.140625" style="18" customWidth="1"/>
    <col min="6914" max="6914" width="14" style="18" customWidth="1"/>
    <col min="6915" max="6915" width="7.5703125" style="18" customWidth="1"/>
    <col min="6916" max="6916" width="10.42578125" style="18" customWidth="1"/>
    <col min="6917" max="6917" width="12.85546875" style="18" customWidth="1"/>
    <col min="6918" max="6918" width="15.85546875" style="18" customWidth="1"/>
    <col min="6919" max="6919" width="18.140625" style="18" customWidth="1"/>
    <col min="6920" max="6920" width="15.5703125" style="18" customWidth="1"/>
    <col min="6921" max="6921" width="14.7109375" style="18" customWidth="1"/>
    <col min="6922" max="6922" width="13.28515625" style="18" bestFit="1" customWidth="1"/>
    <col min="6923" max="6923" width="12.140625" style="18" bestFit="1" customWidth="1"/>
    <col min="6924" max="6924" width="16.42578125" style="18" customWidth="1"/>
    <col min="6925" max="6925" width="11.85546875" style="18" customWidth="1"/>
    <col min="6926" max="6926" width="41" style="18" customWidth="1"/>
    <col min="6927" max="6928" width="11.42578125" style="18"/>
    <col min="6929" max="6929" width="13.7109375" style="18" customWidth="1"/>
    <col min="6930" max="6930" width="12.42578125" style="18" bestFit="1" customWidth="1"/>
    <col min="6931" max="6931" width="18.42578125" style="18" customWidth="1"/>
    <col min="6932" max="7168" width="11.42578125" style="18"/>
    <col min="7169" max="7169" width="18.140625" style="18" customWidth="1"/>
    <col min="7170" max="7170" width="14" style="18" customWidth="1"/>
    <col min="7171" max="7171" width="7.5703125" style="18" customWidth="1"/>
    <col min="7172" max="7172" width="10.42578125" style="18" customWidth="1"/>
    <col min="7173" max="7173" width="12.85546875" style="18" customWidth="1"/>
    <col min="7174" max="7174" width="15.85546875" style="18" customWidth="1"/>
    <col min="7175" max="7175" width="18.140625" style="18" customWidth="1"/>
    <col min="7176" max="7176" width="15.5703125" style="18" customWidth="1"/>
    <col min="7177" max="7177" width="14.7109375" style="18" customWidth="1"/>
    <col min="7178" max="7178" width="13.28515625" style="18" bestFit="1" customWidth="1"/>
    <col min="7179" max="7179" width="12.140625" style="18" bestFit="1" customWidth="1"/>
    <col min="7180" max="7180" width="16.42578125" style="18" customWidth="1"/>
    <col min="7181" max="7181" width="11.85546875" style="18" customWidth="1"/>
    <col min="7182" max="7182" width="41" style="18" customWidth="1"/>
    <col min="7183" max="7184" width="11.42578125" style="18"/>
    <col min="7185" max="7185" width="13.7109375" style="18" customWidth="1"/>
    <col min="7186" max="7186" width="12.42578125" style="18" bestFit="1" customWidth="1"/>
    <col min="7187" max="7187" width="18.42578125" style="18" customWidth="1"/>
    <col min="7188" max="7424" width="11.42578125" style="18"/>
    <col min="7425" max="7425" width="18.140625" style="18" customWidth="1"/>
    <col min="7426" max="7426" width="14" style="18" customWidth="1"/>
    <col min="7427" max="7427" width="7.5703125" style="18" customWidth="1"/>
    <col min="7428" max="7428" width="10.42578125" style="18" customWidth="1"/>
    <col min="7429" max="7429" width="12.85546875" style="18" customWidth="1"/>
    <col min="7430" max="7430" width="15.85546875" style="18" customWidth="1"/>
    <col min="7431" max="7431" width="18.140625" style="18" customWidth="1"/>
    <col min="7432" max="7432" width="15.5703125" style="18" customWidth="1"/>
    <col min="7433" max="7433" width="14.7109375" style="18" customWidth="1"/>
    <col min="7434" max="7434" width="13.28515625" style="18" bestFit="1" customWidth="1"/>
    <col min="7435" max="7435" width="12.140625" style="18" bestFit="1" customWidth="1"/>
    <col min="7436" max="7436" width="16.42578125" style="18" customWidth="1"/>
    <col min="7437" max="7437" width="11.85546875" style="18" customWidth="1"/>
    <col min="7438" max="7438" width="41" style="18" customWidth="1"/>
    <col min="7439" max="7440" width="11.42578125" style="18"/>
    <col min="7441" max="7441" width="13.7109375" style="18" customWidth="1"/>
    <col min="7442" max="7442" width="12.42578125" style="18" bestFit="1" customWidth="1"/>
    <col min="7443" max="7443" width="18.42578125" style="18" customWidth="1"/>
    <col min="7444" max="7680" width="11.42578125" style="18"/>
    <col min="7681" max="7681" width="18.140625" style="18" customWidth="1"/>
    <col min="7682" max="7682" width="14" style="18" customWidth="1"/>
    <col min="7683" max="7683" width="7.5703125" style="18" customWidth="1"/>
    <col min="7684" max="7684" width="10.42578125" style="18" customWidth="1"/>
    <col min="7685" max="7685" width="12.85546875" style="18" customWidth="1"/>
    <col min="7686" max="7686" width="15.85546875" style="18" customWidth="1"/>
    <col min="7687" max="7687" width="18.140625" style="18" customWidth="1"/>
    <col min="7688" max="7688" width="15.5703125" style="18" customWidth="1"/>
    <col min="7689" max="7689" width="14.7109375" style="18" customWidth="1"/>
    <col min="7690" max="7690" width="13.28515625" style="18" bestFit="1" customWidth="1"/>
    <col min="7691" max="7691" width="12.140625" style="18" bestFit="1" customWidth="1"/>
    <col min="7692" max="7692" width="16.42578125" style="18" customWidth="1"/>
    <col min="7693" max="7693" width="11.85546875" style="18" customWidth="1"/>
    <col min="7694" max="7694" width="41" style="18" customWidth="1"/>
    <col min="7695" max="7696" width="11.42578125" style="18"/>
    <col min="7697" max="7697" width="13.7109375" style="18" customWidth="1"/>
    <col min="7698" max="7698" width="12.42578125" style="18" bestFit="1" customWidth="1"/>
    <col min="7699" max="7699" width="18.42578125" style="18" customWidth="1"/>
    <col min="7700" max="7936" width="11.42578125" style="18"/>
    <col min="7937" max="7937" width="18.140625" style="18" customWidth="1"/>
    <col min="7938" max="7938" width="14" style="18" customWidth="1"/>
    <col min="7939" max="7939" width="7.5703125" style="18" customWidth="1"/>
    <col min="7940" max="7940" width="10.42578125" style="18" customWidth="1"/>
    <col min="7941" max="7941" width="12.85546875" style="18" customWidth="1"/>
    <col min="7942" max="7942" width="15.85546875" style="18" customWidth="1"/>
    <col min="7943" max="7943" width="18.140625" style="18" customWidth="1"/>
    <col min="7944" max="7944" width="15.5703125" style="18" customWidth="1"/>
    <col min="7945" max="7945" width="14.7109375" style="18" customWidth="1"/>
    <col min="7946" max="7946" width="13.28515625" style="18" bestFit="1" customWidth="1"/>
    <col min="7947" max="7947" width="12.140625" style="18" bestFit="1" customWidth="1"/>
    <col min="7948" max="7948" width="16.42578125" style="18" customWidth="1"/>
    <col min="7949" max="7949" width="11.85546875" style="18" customWidth="1"/>
    <col min="7950" max="7950" width="41" style="18" customWidth="1"/>
    <col min="7951" max="7952" width="11.42578125" style="18"/>
    <col min="7953" max="7953" width="13.7109375" style="18" customWidth="1"/>
    <col min="7954" max="7954" width="12.42578125" style="18" bestFit="1" customWidth="1"/>
    <col min="7955" max="7955" width="18.42578125" style="18" customWidth="1"/>
    <col min="7956" max="8192" width="11.42578125" style="18"/>
    <col min="8193" max="8193" width="18.140625" style="18" customWidth="1"/>
    <col min="8194" max="8194" width="14" style="18" customWidth="1"/>
    <col min="8195" max="8195" width="7.5703125" style="18" customWidth="1"/>
    <col min="8196" max="8196" width="10.42578125" style="18" customWidth="1"/>
    <col min="8197" max="8197" width="12.85546875" style="18" customWidth="1"/>
    <col min="8198" max="8198" width="15.85546875" style="18" customWidth="1"/>
    <col min="8199" max="8199" width="18.140625" style="18" customWidth="1"/>
    <col min="8200" max="8200" width="15.5703125" style="18" customWidth="1"/>
    <col min="8201" max="8201" width="14.7109375" style="18" customWidth="1"/>
    <col min="8202" max="8202" width="13.28515625" style="18" bestFit="1" customWidth="1"/>
    <col min="8203" max="8203" width="12.140625" style="18" bestFit="1" customWidth="1"/>
    <col min="8204" max="8204" width="16.42578125" style="18" customWidth="1"/>
    <col min="8205" max="8205" width="11.85546875" style="18" customWidth="1"/>
    <col min="8206" max="8206" width="41" style="18" customWidth="1"/>
    <col min="8207" max="8208" width="11.42578125" style="18"/>
    <col min="8209" max="8209" width="13.7109375" style="18" customWidth="1"/>
    <col min="8210" max="8210" width="12.42578125" style="18" bestFit="1" customWidth="1"/>
    <col min="8211" max="8211" width="18.42578125" style="18" customWidth="1"/>
    <col min="8212" max="8448" width="11.42578125" style="18"/>
    <col min="8449" max="8449" width="18.140625" style="18" customWidth="1"/>
    <col min="8450" max="8450" width="14" style="18" customWidth="1"/>
    <col min="8451" max="8451" width="7.5703125" style="18" customWidth="1"/>
    <col min="8452" max="8452" width="10.42578125" style="18" customWidth="1"/>
    <col min="8453" max="8453" width="12.85546875" style="18" customWidth="1"/>
    <col min="8454" max="8454" width="15.85546875" style="18" customWidth="1"/>
    <col min="8455" max="8455" width="18.140625" style="18" customWidth="1"/>
    <col min="8456" max="8456" width="15.5703125" style="18" customWidth="1"/>
    <col min="8457" max="8457" width="14.7109375" style="18" customWidth="1"/>
    <col min="8458" max="8458" width="13.28515625" style="18" bestFit="1" customWidth="1"/>
    <col min="8459" max="8459" width="12.140625" style="18" bestFit="1" customWidth="1"/>
    <col min="8460" max="8460" width="16.42578125" style="18" customWidth="1"/>
    <col min="8461" max="8461" width="11.85546875" style="18" customWidth="1"/>
    <col min="8462" max="8462" width="41" style="18" customWidth="1"/>
    <col min="8463" max="8464" width="11.42578125" style="18"/>
    <col min="8465" max="8465" width="13.7109375" style="18" customWidth="1"/>
    <col min="8466" max="8466" width="12.42578125" style="18" bestFit="1" customWidth="1"/>
    <col min="8467" max="8467" width="18.42578125" style="18" customWidth="1"/>
    <col min="8468" max="8704" width="11.42578125" style="18"/>
    <col min="8705" max="8705" width="18.140625" style="18" customWidth="1"/>
    <col min="8706" max="8706" width="14" style="18" customWidth="1"/>
    <col min="8707" max="8707" width="7.5703125" style="18" customWidth="1"/>
    <col min="8708" max="8708" width="10.42578125" style="18" customWidth="1"/>
    <col min="8709" max="8709" width="12.85546875" style="18" customWidth="1"/>
    <col min="8710" max="8710" width="15.85546875" style="18" customWidth="1"/>
    <col min="8711" max="8711" width="18.140625" style="18" customWidth="1"/>
    <col min="8712" max="8712" width="15.5703125" style="18" customWidth="1"/>
    <col min="8713" max="8713" width="14.7109375" style="18" customWidth="1"/>
    <col min="8714" max="8714" width="13.28515625" style="18" bestFit="1" customWidth="1"/>
    <col min="8715" max="8715" width="12.140625" style="18" bestFit="1" customWidth="1"/>
    <col min="8716" max="8716" width="16.42578125" style="18" customWidth="1"/>
    <col min="8717" max="8717" width="11.85546875" style="18" customWidth="1"/>
    <col min="8718" max="8718" width="41" style="18" customWidth="1"/>
    <col min="8719" max="8720" width="11.42578125" style="18"/>
    <col min="8721" max="8721" width="13.7109375" style="18" customWidth="1"/>
    <col min="8722" max="8722" width="12.42578125" style="18" bestFit="1" customWidth="1"/>
    <col min="8723" max="8723" width="18.42578125" style="18" customWidth="1"/>
    <col min="8724" max="8960" width="11.42578125" style="18"/>
    <col min="8961" max="8961" width="18.140625" style="18" customWidth="1"/>
    <col min="8962" max="8962" width="14" style="18" customWidth="1"/>
    <col min="8963" max="8963" width="7.5703125" style="18" customWidth="1"/>
    <col min="8964" max="8964" width="10.42578125" style="18" customWidth="1"/>
    <col min="8965" max="8965" width="12.85546875" style="18" customWidth="1"/>
    <col min="8966" max="8966" width="15.85546875" style="18" customWidth="1"/>
    <col min="8967" max="8967" width="18.140625" style="18" customWidth="1"/>
    <col min="8968" max="8968" width="15.5703125" style="18" customWidth="1"/>
    <col min="8969" max="8969" width="14.7109375" style="18" customWidth="1"/>
    <col min="8970" max="8970" width="13.28515625" style="18" bestFit="1" customWidth="1"/>
    <col min="8971" max="8971" width="12.140625" style="18" bestFit="1" customWidth="1"/>
    <col min="8972" max="8972" width="16.42578125" style="18" customWidth="1"/>
    <col min="8973" max="8973" width="11.85546875" style="18" customWidth="1"/>
    <col min="8974" max="8974" width="41" style="18" customWidth="1"/>
    <col min="8975" max="8976" width="11.42578125" style="18"/>
    <col min="8977" max="8977" width="13.7109375" style="18" customWidth="1"/>
    <col min="8978" max="8978" width="12.42578125" style="18" bestFit="1" customWidth="1"/>
    <col min="8979" max="8979" width="18.42578125" style="18" customWidth="1"/>
    <col min="8980" max="9216" width="11.42578125" style="18"/>
    <col min="9217" max="9217" width="18.140625" style="18" customWidth="1"/>
    <col min="9218" max="9218" width="14" style="18" customWidth="1"/>
    <col min="9219" max="9219" width="7.5703125" style="18" customWidth="1"/>
    <col min="9220" max="9220" width="10.42578125" style="18" customWidth="1"/>
    <col min="9221" max="9221" width="12.85546875" style="18" customWidth="1"/>
    <col min="9222" max="9222" width="15.85546875" style="18" customWidth="1"/>
    <col min="9223" max="9223" width="18.140625" style="18" customWidth="1"/>
    <col min="9224" max="9224" width="15.5703125" style="18" customWidth="1"/>
    <col min="9225" max="9225" width="14.7109375" style="18" customWidth="1"/>
    <col min="9226" max="9226" width="13.28515625" style="18" bestFit="1" customWidth="1"/>
    <col min="9227" max="9227" width="12.140625" style="18" bestFit="1" customWidth="1"/>
    <col min="9228" max="9228" width="16.42578125" style="18" customWidth="1"/>
    <col min="9229" max="9229" width="11.85546875" style="18" customWidth="1"/>
    <col min="9230" max="9230" width="41" style="18" customWidth="1"/>
    <col min="9231" max="9232" width="11.42578125" style="18"/>
    <col min="9233" max="9233" width="13.7109375" style="18" customWidth="1"/>
    <col min="9234" max="9234" width="12.42578125" style="18" bestFit="1" customWidth="1"/>
    <col min="9235" max="9235" width="18.42578125" style="18" customWidth="1"/>
    <col min="9236" max="9472" width="11.42578125" style="18"/>
    <col min="9473" max="9473" width="18.140625" style="18" customWidth="1"/>
    <col min="9474" max="9474" width="14" style="18" customWidth="1"/>
    <col min="9475" max="9475" width="7.5703125" style="18" customWidth="1"/>
    <col min="9476" max="9476" width="10.42578125" style="18" customWidth="1"/>
    <col min="9477" max="9477" width="12.85546875" style="18" customWidth="1"/>
    <col min="9478" max="9478" width="15.85546875" style="18" customWidth="1"/>
    <col min="9479" max="9479" width="18.140625" style="18" customWidth="1"/>
    <col min="9480" max="9480" width="15.5703125" style="18" customWidth="1"/>
    <col min="9481" max="9481" width="14.7109375" style="18" customWidth="1"/>
    <col min="9482" max="9482" width="13.28515625" style="18" bestFit="1" customWidth="1"/>
    <col min="9483" max="9483" width="12.140625" style="18" bestFit="1" customWidth="1"/>
    <col min="9484" max="9484" width="16.42578125" style="18" customWidth="1"/>
    <col min="9485" max="9485" width="11.85546875" style="18" customWidth="1"/>
    <col min="9486" max="9486" width="41" style="18" customWidth="1"/>
    <col min="9487" max="9488" width="11.42578125" style="18"/>
    <col min="9489" max="9489" width="13.7109375" style="18" customWidth="1"/>
    <col min="9490" max="9490" width="12.42578125" style="18" bestFit="1" customWidth="1"/>
    <col min="9491" max="9491" width="18.42578125" style="18" customWidth="1"/>
    <col min="9492" max="9728" width="11.42578125" style="18"/>
    <col min="9729" max="9729" width="18.140625" style="18" customWidth="1"/>
    <col min="9730" max="9730" width="14" style="18" customWidth="1"/>
    <col min="9731" max="9731" width="7.5703125" style="18" customWidth="1"/>
    <col min="9732" max="9732" width="10.42578125" style="18" customWidth="1"/>
    <col min="9733" max="9733" width="12.85546875" style="18" customWidth="1"/>
    <col min="9734" max="9734" width="15.85546875" style="18" customWidth="1"/>
    <col min="9735" max="9735" width="18.140625" style="18" customWidth="1"/>
    <col min="9736" max="9736" width="15.5703125" style="18" customWidth="1"/>
    <col min="9737" max="9737" width="14.7109375" style="18" customWidth="1"/>
    <col min="9738" max="9738" width="13.28515625" style="18" bestFit="1" customWidth="1"/>
    <col min="9739" max="9739" width="12.140625" style="18" bestFit="1" customWidth="1"/>
    <col min="9740" max="9740" width="16.42578125" style="18" customWidth="1"/>
    <col min="9741" max="9741" width="11.85546875" style="18" customWidth="1"/>
    <col min="9742" max="9742" width="41" style="18" customWidth="1"/>
    <col min="9743" max="9744" width="11.42578125" style="18"/>
    <col min="9745" max="9745" width="13.7109375" style="18" customWidth="1"/>
    <col min="9746" max="9746" width="12.42578125" style="18" bestFit="1" customWidth="1"/>
    <col min="9747" max="9747" width="18.42578125" style="18" customWidth="1"/>
    <col min="9748" max="9984" width="11.42578125" style="18"/>
    <col min="9985" max="9985" width="18.140625" style="18" customWidth="1"/>
    <col min="9986" max="9986" width="14" style="18" customWidth="1"/>
    <col min="9987" max="9987" width="7.5703125" style="18" customWidth="1"/>
    <col min="9988" max="9988" width="10.42578125" style="18" customWidth="1"/>
    <col min="9989" max="9989" width="12.85546875" style="18" customWidth="1"/>
    <col min="9990" max="9990" width="15.85546875" style="18" customWidth="1"/>
    <col min="9991" max="9991" width="18.140625" style="18" customWidth="1"/>
    <col min="9992" max="9992" width="15.5703125" style="18" customWidth="1"/>
    <col min="9993" max="9993" width="14.7109375" style="18" customWidth="1"/>
    <col min="9994" max="9994" width="13.28515625" style="18" bestFit="1" customWidth="1"/>
    <col min="9995" max="9995" width="12.140625" style="18" bestFit="1" customWidth="1"/>
    <col min="9996" max="9996" width="16.42578125" style="18" customWidth="1"/>
    <col min="9997" max="9997" width="11.85546875" style="18" customWidth="1"/>
    <col min="9998" max="9998" width="41" style="18" customWidth="1"/>
    <col min="9999" max="10000" width="11.42578125" style="18"/>
    <col min="10001" max="10001" width="13.7109375" style="18" customWidth="1"/>
    <col min="10002" max="10002" width="12.42578125" style="18" bestFit="1" customWidth="1"/>
    <col min="10003" max="10003" width="18.42578125" style="18" customWidth="1"/>
    <col min="10004" max="10240" width="11.42578125" style="18"/>
    <col min="10241" max="10241" width="18.140625" style="18" customWidth="1"/>
    <col min="10242" max="10242" width="14" style="18" customWidth="1"/>
    <col min="10243" max="10243" width="7.5703125" style="18" customWidth="1"/>
    <col min="10244" max="10244" width="10.42578125" style="18" customWidth="1"/>
    <col min="10245" max="10245" width="12.85546875" style="18" customWidth="1"/>
    <col min="10246" max="10246" width="15.85546875" style="18" customWidth="1"/>
    <col min="10247" max="10247" width="18.140625" style="18" customWidth="1"/>
    <col min="10248" max="10248" width="15.5703125" style="18" customWidth="1"/>
    <col min="10249" max="10249" width="14.7109375" style="18" customWidth="1"/>
    <col min="10250" max="10250" width="13.28515625" style="18" bestFit="1" customWidth="1"/>
    <col min="10251" max="10251" width="12.140625" style="18" bestFit="1" customWidth="1"/>
    <col min="10252" max="10252" width="16.42578125" style="18" customWidth="1"/>
    <col min="10253" max="10253" width="11.85546875" style="18" customWidth="1"/>
    <col min="10254" max="10254" width="41" style="18" customWidth="1"/>
    <col min="10255" max="10256" width="11.42578125" style="18"/>
    <col min="10257" max="10257" width="13.7109375" style="18" customWidth="1"/>
    <col min="10258" max="10258" width="12.42578125" style="18" bestFit="1" customWidth="1"/>
    <col min="10259" max="10259" width="18.42578125" style="18" customWidth="1"/>
    <col min="10260" max="10496" width="11.42578125" style="18"/>
    <col min="10497" max="10497" width="18.140625" style="18" customWidth="1"/>
    <col min="10498" max="10498" width="14" style="18" customWidth="1"/>
    <col min="10499" max="10499" width="7.5703125" style="18" customWidth="1"/>
    <col min="10500" max="10500" width="10.42578125" style="18" customWidth="1"/>
    <col min="10501" max="10501" width="12.85546875" style="18" customWidth="1"/>
    <col min="10502" max="10502" width="15.85546875" style="18" customWidth="1"/>
    <col min="10503" max="10503" width="18.140625" style="18" customWidth="1"/>
    <col min="10504" max="10504" width="15.5703125" style="18" customWidth="1"/>
    <col min="10505" max="10505" width="14.7109375" style="18" customWidth="1"/>
    <col min="10506" max="10506" width="13.28515625" style="18" bestFit="1" customWidth="1"/>
    <col min="10507" max="10507" width="12.140625" style="18" bestFit="1" customWidth="1"/>
    <col min="10508" max="10508" width="16.42578125" style="18" customWidth="1"/>
    <col min="10509" max="10509" width="11.85546875" style="18" customWidth="1"/>
    <col min="10510" max="10510" width="41" style="18" customWidth="1"/>
    <col min="10511" max="10512" width="11.42578125" style="18"/>
    <col min="10513" max="10513" width="13.7109375" style="18" customWidth="1"/>
    <col min="10514" max="10514" width="12.42578125" style="18" bestFit="1" customWidth="1"/>
    <col min="10515" max="10515" width="18.42578125" style="18" customWidth="1"/>
    <col min="10516" max="10752" width="11.42578125" style="18"/>
    <col min="10753" max="10753" width="18.140625" style="18" customWidth="1"/>
    <col min="10754" max="10754" width="14" style="18" customWidth="1"/>
    <col min="10755" max="10755" width="7.5703125" style="18" customWidth="1"/>
    <col min="10756" max="10756" width="10.42578125" style="18" customWidth="1"/>
    <col min="10757" max="10757" width="12.85546875" style="18" customWidth="1"/>
    <col min="10758" max="10758" width="15.85546875" style="18" customWidth="1"/>
    <col min="10759" max="10759" width="18.140625" style="18" customWidth="1"/>
    <col min="10760" max="10760" width="15.5703125" style="18" customWidth="1"/>
    <col min="10761" max="10761" width="14.7109375" style="18" customWidth="1"/>
    <col min="10762" max="10762" width="13.28515625" style="18" bestFit="1" customWidth="1"/>
    <col min="10763" max="10763" width="12.140625" style="18" bestFit="1" customWidth="1"/>
    <col min="10764" max="10764" width="16.42578125" style="18" customWidth="1"/>
    <col min="10765" max="10765" width="11.85546875" style="18" customWidth="1"/>
    <col min="10766" max="10766" width="41" style="18" customWidth="1"/>
    <col min="10767" max="10768" width="11.42578125" style="18"/>
    <col min="10769" max="10769" width="13.7109375" style="18" customWidth="1"/>
    <col min="10770" max="10770" width="12.42578125" style="18" bestFit="1" customWidth="1"/>
    <col min="10771" max="10771" width="18.42578125" style="18" customWidth="1"/>
    <col min="10772" max="11008" width="11.42578125" style="18"/>
    <col min="11009" max="11009" width="18.140625" style="18" customWidth="1"/>
    <col min="11010" max="11010" width="14" style="18" customWidth="1"/>
    <col min="11011" max="11011" width="7.5703125" style="18" customWidth="1"/>
    <col min="11012" max="11012" width="10.42578125" style="18" customWidth="1"/>
    <col min="11013" max="11013" width="12.85546875" style="18" customWidth="1"/>
    <col min="11014" max="11014" width="15.85546875" style="18" customWidth="1"/>
    <col min="11015" max="11015" width="18.140625" style="18" customWidth="1"/>
    <col min="11016" max="11016" width="15.5703125" style="18" customWidth="1"/>
    <col min="11017" max="11017" width="14.7109375" style="18" customWidth="1"/>
    <col min="11018" max="11018" width="13.28515625" style="18" bestFit="1" customWidth="1"/>
    <col min="11019" max="11019" width="12.140625" style="18" bestFit="1" customWidth="1"/>
    <col min="11020" max="11020" width="16.42578125" style="18" customWidth="1"/>
    <col min="11021" max="11021" width="11.85546875" style="18" customWidth="1"/>
    <col min="11022" max="11022" width="41" style="18" customWidth="1"/>
    <col min="11023" max="11024" width="11.42578125" style="18"/>
    <col min="11025" max="11025" width="13.7109375" style="18" customWidth="1"/>
    <col min="11026" max="11026" width="12.42578125" style="18" bestFit="1" customWidth="1"/>
    <col min="11027" max="11027" width="18.42578125" style="18" customWidth="1"/>
    <col min="11028" max="11264" width="11.42578125" style="18"/>
    <col min="11265" max="11265" width="18.140625" style="18" customWidth="1"/>
    <col min="11266" max="11266" width="14" style="18" customWidth="1"/>
    <col min="11267" max="11267" width="7.5703125" style="18" customWidth="1"/>
    <col min="11268" max="11268" width="10.42578125" style="18" customWidth="1"/>
    <col min="11269" max="11269" width="12.85546875" style="18" customWidth="1"/>
    <col min="11270" max="11270" width="15.85546875" style="18" customWidth="1"/>
    <col min="11271" max="11271" width="18.140625" style="18" customWidth="1"/>
    <col min="11272" max="11272" width="15.5703125" style="18" customWidth="1"/>
    <col min="11273" max="11273" width="14.7109375" style="18" customWidth="1"/>
    <col min="11274" max="11274" width="13.28515625" style="18" bestFit="1" customWidth="1"/>
    <col min="11275" max="11275" width="12.140625" style="18" bestFit="1" customWidth="1"/>
    <col min="11276" max="11276" width="16.42578125" style="18" customWidth="1"/>
    <col min="11277" max="11277" width="11.85546875" style="18" customWidth="1"/>
    <col min="11278" max="11278" width="41" style="18" customWidth="1"/>
    <col min="11279" max="11280" width="11.42578125" style="18"/>
    <col min="11281" max="11281" width="13.7109375" style="18" customWidth="1"/>
    <col min="11282" max="11282" width="12.42578125" style="18" bestFit="1" customWidth="1"/>
    <col min="11283" max="11283" width="18.42578125" style="18" customWidth="1"/>
    <col min="11284" max="11520" width="11.42578125" style="18"/>
    <col min="11521" max="11521" width="18.140625" style="18" customWidth="1"/>
    <col min="11522" max="11522" width="14" style="18" customWidth="1"/>
    <col min="11523" max="11523" width="7.5703125" style="18" customWidth="1"/>
    <col min="11524" max="11524" width="10.42578125" style="18" customWidth="1"/>
    <col min="11525" max="11525" width="12.85546875" style="18" customWidth="1"/>
    <col min="11526" max="11526" width="15.85546875" style="18" customWidth="1"/>
    <col min="11527" max="11527" width="18.140625" style="18" customWidth="1"/>
    <col min="11528" max="11528" width="15.5703125" style="18" customWidth="1"/>
    <col min="11529" max="11529" width="14.7109375" style="18" customWidth="1"/>
    <col min="11530" max="11530" width="13.28515625" style="18" bestFit="1" customWidth="1"/>
    <col min="11531" max="11531" width="12.140625" style="18" bestFit="1" customWidth="1"/>
    <col min="11532" max="11532" width="16.42578125" style="18" customWidth="1"/>
    <col min="11533" max="11533" width="11.85546875" style="18" customWidth="1"/>
    <col min="11534" max="11534" width="41" style="18" customWidth="1"/>
    <col min="11535" max="11536" width="11.42578125" style="18"/>
    <col min="11537" max="11537" width="13.7109375" style="18" customWidth="1"/>
    <col min="11538" max="11538" width="12.42578125" style="18" bestFit="1" customWidth="1"/>
    <col min="11539" max="11539" width="18.42578125" style="18" customWidth="1"/>
    <col min="11540" max="11776" width="11.42578125" style="18"/>
    <col min="11777" max="11777" width="18.140625" style="18" customWidth="1"/>
    <col min="11778" max="11778" width="14" style="18" customWidth="1"/>
    <col min="11779" max="11779" width="7.5703125" style="18" customWidth="1"/>
    <col min="11780" max="11780" width="10.42578125" style="18" customWidth="1"/>
    <col min="11781" max="11781" width="12.85546875" style="18" customWidth="1"/>
    <col min="11782" max="11782" width="15.85546875" style="18" customWidth="1"/>
    <col min="11783" max="11783" width="18.140625" style="18" customWidth="1"/>
    <col min="11784" max="11784" width="15.5703125" style="18" customWidth="1"/>
    <col min="11785" max="11785" width="14.7109375" style="18" customWidth="1"/>
    <col min="11786" max="11786" width="13.28515625" style="18" bestFit="1" customWidth="1"/>
    <col min="11787" max="11787" width="12.140625" style="18" bestFit="1" customWidth="1"/>
    <col min="11788" max="11788" width="16.42578125" style="18" customWidth="1"/>
    <col min="11789" max="11789" width="11.85546875" style="18" customWidth="1"/>
    <col min="11790" max="11790" width="41" style="18" customWidth="1"/>
    <col min="11791" max="11792" width="11.42578125" style="18"/>
    <col min="11793" max="11793" width="13.7109375" style="18" customWidth="1"/>
    <col min="11794" max="11794" width="12.42578125" style="18" bestFit="1" customWidth="1"/>
    <col min="11795" max="11795" width="18.42578125" style="18" customWidth="1"/>
    <col min="11796" max="12032" width="11.42578125" style="18"/>
    <col min="12033" max="12033" width="18.140625" style="18" customWidth="1"/>
    <col min="12034" max="12034" width="14" style="18" customWidth="1"/>
    <col min="12035" max="12035" width="7.5703125" style="18" customWidth="1"/>
    <col min="12036" max="12036" width="10.42578125" style="18" customWidth="1"/>
    <col min="12037" max="12037" width="12.85546875" style="18" customWidth="1"/>
    <col min="12038" max="12038" width="15.85546875" style="18" customWidth="1"/>
    <col min="12039" max="12039" width="18.140625" style="18" customWidth="1"/>
    <col min="12040" max="12040" width="15.5703125" style="18" customWidth="1"/>
    <col min="12041" max="12041" width="14.7109375" style="18" customWidth="1"/>
    <col min="12042" max="12042" width="13.28515625" style="18" bestFit="1" customWidth="1"/>
    <col min="12043" max="12043" width="12.140625" style="18" bestFit="1" customWidth="1"/>
    <col min="12044" max="12044" width="16.42578125" style="18" customWidth="1"/>
    <col min="12045" max="12045" width="11.85546875" style="18" customWidth="1"/>
    <col min="12046" max="12046" width="41" style="18" customWidth="1"/>
    <col min="12047" max="12048" width="11.42578125" style="18"/>
    <col min="12049" max="12049" width="13.7109375" style="18" customWidth="1"/>
    <col min="12050" max="12050" width="12.42578125" style="18" bestFit="1" customWidth="1"/>
    <col min="12051" max="12051" width="18.42578125" style="18" customWidth="1"/>
    <col min="12052" max="12288" width="11.42578125" style="18"/>
    <col min="12289" max="12289" width="18.140625" style="18" customWidth="1"/>
    <col min="12290" max="12290" width="14" style="18" customWidth="1"/>
    <col min="12291" max="12291" width="7.5703125" style="18" customWidth="1"/>
    <col min="12292" max="12292" width="10.42578125" style="18" customWidth="1"/>
    <col min="12293" max="12293" width="12.85546875" style="18" customWidth="1"/>
    <col min="12294" max="12294" width="15.85546875" style="18" customWidth="1"/>
    <col min="12295" max="12295" width="18.140625" style="18" customWidth="1"/>
    <col min="12296" max="12296" width="15.5703125" style="18" customWidth="1"/>
    <col min="12297" max="12297" width="14.7109375" style="18" customWidth="1"/>
    <col min="12298" max="12298" width="13.28515625" style="18" bestFit="1" customWidth="1"/>
    <col min="12299" max="12299" width="12.140625" style="18" bestFit="1" customWidth="1"/>
    <col min="12300" max="12300" width="16.42578125" style="18" customWidth="1"/>
    <col min="12301" max="12301" width="11.85546875" style="18" customWidth="1"/>
    <col min="12302" max="12302" width="41" style="18" customWidth="1"/>
    <col min="12303" max="12304" width="11.42578125" style="18"/>
    <col min="12305" max="12305" width="13.7109375" style="18" customWidth="1"/>
    <col min="12306" max="12306" width="12.42578125" style="18" bestFit="1" customWidth="1"/>
    <col min="12307" max="12307" width="18.42578125" style="18" customWidth="1"/>
    <col min="12308" max="12544" width="11.42578125" style="18"/>
    <col min="12545" max="12545" width="18.140625" style="18" customWidth="1"/>
    <col min="12546" max="12546" width="14" style="18" customWidth="1"/>
    <col min="12547" max="12547" width="7.5703125" style="18" customWidth="1"/>
    <col min="12548" max="12548" width="10.42578125" style="18" customWidth="1"/>
    <col min="12549" max="12549" width="12.85546875" style="18" customWidth="1"/>
    <col min="12550" max="12550" width="15.85546875" style="18" customWidth="1"/>
    <col min="12551" max="12551" width="18.140625" style="18" customWidth="1"/>
    <col min="12552" max="12552" width="15.5703125" style="18" customWidth="1"/>
    <col min="12553" max="12553" width="14.7109375" style="18" customWidth="1"/>
    <col min="12554" max="12554" width="13.28515625" style="18" bestFit="1" customWidth="1"/>
    <col min="12555" max="12555" width="12.140625" style="18" bestFit="1" customWidth="1"/>
    <col min="12556" max="12556" width="16.42578125" style="18" customWidth="1"/>
    <col min="12557" max="12557" width="11.85546875" style="18" customWidth="1"/>
    <col min="12558" max="12558" width="41" style="18" customWidth="1"/>
    <col min="12559" max="12560" width="11.42578125" style="18"/>
    <col min="12561" max="12561" width="13.7109375" style="18" customWidth="1"/>
    <col min="12562" max="12562" width="12.42578125" style="18" bestFit="1" customWidth="1"/>
    <col min="12563" max="12563" width="18.42578125" style="18" customWidth="1"/>
    <col min="12564" max="12800" width="11.42578125" style="18"/>
    <col min="12801" max="12801" width="18.140625" style="18" customWidth="1"/>
    <col min="12802" max="12802" width="14" style="18" customWidth="1"/>
    <col min="12803" max="12803" width="7.5703125" style="18" customWidth="1"/>
    <col min="12804" max="12804" width="10.42578125" style="18" customWidth="1"/>
    <col min="12805" max="12805" width="12.85546875" style="18" customWidth="1"/>
    <col min="12806" max="12806" width="15.85546875" style="18" customWidth="1"/>
    <col min="12807" max="12807" width="18.140625" style="18" customWidth="1"/>
    <col min="12808" max="12808" width="15.5703125" style="18" customWidth="1"/>
    <col min="12809" max="12809" width="14.7109375" style="18" customWidth="1"/>
    <col min="12810" max="12810" width="13.28515625" style="18" bestFit="1" customWidth="1"/>
    <col min="12811" max="12811" width="12.140625" style="18" bestFit="1" customWidth="1"/>
    <col min="12812" max="12812" width="16.42578125" style="18" customWidth="1"/>
    <col min="12813" max="12813" width="11.85546875" style="18" customWidth="1"/>
    <col min="12814" max="12814" width="41" style="18" customWidth="1"/>
    <col min="12815" max="12816" width="11.42578125" style="18"/>
    <col min="12817" max="12817" width="13.7109375" style="18" customWidth="1"/>
    <col min="12818" max="12818" width="12.42578125" style="18" bestFit="1" customWidth="1"/>
    <col min="12819" max="12819" width="18.42578125" style="18" customWidth="1"/>
    <col min="12820" max="13056" width="11.42578125" style="18"/>
    <col min="13057" max="13057" width="18.140625" style="18" customWidth="1"/>
    <col min="13058" max="13058" width="14" style="18" customWidth="1"/>
    <col min="13059" max="13059" width="7.5703125" style="18" customWidth="1"/>
    <col min="13060" max="13060" width="10.42578125" style="18" customWidth="1"/>
    <col min="13061" max="13061" width="12.85546875" style="18" customWidth="1"/>
    <col min="13062" max="13062" width="15.85546875" style="18" customWidth="1"/>
    <col min="13063" max="13063" width="18.140625" style="18" customWidth="1"/>
    <col min="13064" max="13064" width="15.5703125" style="18" customWidth="1"/>
    <col min="13065" max="13065" width="14.7109375" style="18" customWidth="1"/>
    <col min="13066" max="13066" width="13.28515625" style="18" bestFit="1" customWidth="1"/>
    <col min="13067" max="13067" width="12.140625" style="18" bestFit="1" customWidth="1"/>
    <col min="13068" max="13068" width="16.42578125" style="18" customWidth="1"/>
    <col min="13069" max="13069" width="11.85546875" style="18" customWidth="1"/>
    <col min="13070" max="13070" width="41" style="18" customWidth="1"/>
    <col min="13071" max="13072" width="11.42578125" style="18"/>
    <col min="13073" max="13073" width="13.7109375" style="18" customWidth="1"/>
    <col min="13074" max="13074" width="12.42578125" style="18" bestFit="1" customWidth="1"/>
    <col min="13075" max="13075" width="18.42578125" style="18" customWidth="1"/>
    <col min="13076" max="13312" width="11.42578125" style="18"/>
    <col min="13313" max="13313" width="18.140625" style="18" customWidth="1"/>
    <col min="13314" max="13314" width="14" style="18" customWidth="1"/>
    <col min="13315" max="13315" width="7.5703125" style="18" customWidth="1"/>
    <col min="13316" max="13316" width="10.42578125" style="18" customWidth="1"/>
    <col min="13317" max="13317" width="12.85546875" style="18" customWidth="1"/>
    <col min="13318" max="13318" width="15.85546875" style="18" customWidth="1"/>
    <col min="13319" max="13319" width="18.140625" style="18" customWidth="1"/>
    <col min="13320" max="13320" width="15.5703125" style="18" customWidth="1"/>
    <col min="13321" max="13321" width="14.7109375" style="18" customWidth="1"/>
    <col min="13322" max="13322" width="13.28515625" style="18" bestFit="1" customWidth="1"/>
    <col min="13323" max="13323" width="12.140625" style="18" bestFit="1" customWidth="1"/>
    <col min="13324" max="13324" width="16.42578125" style="18" customWidth="1"/>
    <col min="13325" max="13325" width="11.85546875" style="18" customWidth="1"/>
    <col min="13326" max="13326" width="41" style="18" customWidth="1"/>
    <col min="13327" max="13328" width="11.42578125" style="18"/>
    <col min="13329" max="13329" width="13.7109375" style="18" customWidth="1"/>
    <col min="13330" max="13330" width="12.42578125" style="18" bestFit="1" customWidth="1"/>
    <col min="13331" max="13331" width="18.42578125" style="18" customWidth="1"/>
    <col min="13332" max="13568" width="11.42578125" style="18"/>
    <col min="13569" max="13569" width="18.140625" style="18" customWidth="1"/>
    <col min="13570" max="13570" width="14" style="18" customWidth="1"/>
    <col min="13571" max="13571" width="7.5703125" style="18" customWidth="1"/>
    <col min="13572" max="13572" width="10.42578125" style="18" customWidth="1"/>
    <col min="13573" max="13573" width="12.85546875" style="18" customWidth="1"/>
    <col min="13574" max="13574" width="15.85546875" style="18" customWidth="1"/>
    <col min="13575" max="13575" width="18.140625" style="18" customWidth="1"/>
    <col min="13576" max="13576" width="15.5703125" style="18" customWidth="1"/>
    <col min="13577" max="13577" width="14.7109375" style="18" customWidth="1"/>
    <col min="13578" max="13578" width="13.28515625" style="18" bestFit="1" customWidth="1"/>
    <col min="13579" max="13579" width="12.140625" style="18" bestFit="1" customWidth="1"/>
    <col min="13580" max="13580" width="16.42578125" style="18" customWidth="1"/>
    <col min="13581" max="13581" width="11.85546875" style="18" customWidth="1"/>
    <col min="13582" max="13582" width="41" style="18" customWidth="1"/>
    <col min="13583" max="13584" width="11.42578125" style="18"/>
    <col min="13585" max="13585" width="13.7109375" style="18" customWidth="1"/>
    <col min="13586" max="13586" width="12.42578125" style="18" bestFit="1" customWidth="1"/>
    <col min="13587" max="13587" width="18.42578125" style="18" customWidth="1"/>
    <col min="13588" max="13824" width="11.42578125" style="18"/>
    <col min="13825" max="13825" width="18.140625" style="18" customWidth="1"/>
    <col min="13826" max="13826" width="14" style="18" customWidth="1"/>
    <col min="13827" max="13827" width="7.5703125" style="18" customWidth="1"/>
    <col min="13828" max="13828" width="10.42578125" style="18" customWidth="1"/>
    <col min="13829" max="13829" width="12.85546875" style="18" customWidth="1"/>
    <col min="13830" max="13830" width="15.85546875" style="18" customWidth="1"/>
    <col min="13831" max="13831" width="18.140625" style="18" customWidth="1"/>
    <col min="13832" max="13832" width="15.5703125" style="18" customWidth="1"/>
    <col min="13833" max="13833" width="14.7109375" style="18" customWidth="1"/>
    <col min="13834" max="13834" width="13.28515625" style="18" bestFit="1" customWidth="1"/>
    <col min="13835" max="13835" width="12.140625" style="18" bestFit="1" customWidth="1"/>
    <col min="13836" max="13836" width="16.42578125" style="18" customWidth="1"/>
    <col min="13837" max="13837" width="11.85546875" style="18" customWidth="1"/>
    <col min="13838" max="13838" width="41" style="18" customWidth="1"/>
    <col min="13839" max="13840" width="11.42578125" style="18"/>
    <col min="13841" max="13841" width="13.7109375" style="18" customWidth="1"/>
    <col min="13842" max="13842" width="12.42578125" style="18" bestFit="1" customWidth="1"/>
    <col min="13843" max="13843" width="18.42578125" style="18" customWidth="1"/>
    <col min="13844" max="14080" width="11.42578125" style="18"/>
    <col min="14081" max="14081" width="18.140625" style="18" customWidth="1"/>
    <col min="14082" max="14082" width="14" style="18" customWidth="1"/>
    <col min="14083" max="14083" width="7.5703125" style="18" customWidth="1"/>
    <col min="14084" max="14084" width="10.42578125" style="18" customWidth="1"/>
    <col min="14085" max="14085" width="12.85546875" style="18" customWidth="1"/>
    <col min="14086" max="14086" width="15.85546875" style="18" customWidth="1"/>
    <col min="14087" max="14087" width="18.140625" style="18" customWidth="1"/>
    <col min="14088" max="14088" width="15.5703125" style="18" customWidth="1"/>
    <col min="14089" max="14089" width="14.7109375" style="18" customWidth="1"/>
    <col min="14090" max="14090" width="13.28515625" style="18" bestFit="1" customWidth="1"/>
    <col min="14091" max="14091" width="12.140625" style="18" bestFit="1" customWidth="1"/>
    <col min="14092" max="14092" width="16.42578125" style="18" customWidth="1"/>
    <col min="14093" max="14093" width="11.85546875" style="18" customWidth="1"/>
    <col min="14094" max="14094" width="41" style="18" customWidth="1"/>
    <col min="14095" max="14096" width="11.42578125" style="18"/>
    <col min="14097" max="14097" width="13.7109375" style="18" customWidth="1"/>
    <col min="14098" max="14098" width="12.42578125" style="18" bestFit="1" customWidth="1"/>
    <col min="14099" max="14099" width="18.42578125" style="18" customWidth="1"/>
    <col min="14100" max="14336" width="11.42578125" style="18"/>
    <col min="14337" max="14337" width="18.140625" style="18" customWidth="1"/>
    <col min="14338" max="14338" width="14" style="18" customWidth="1"/>
    <col min="14339" max="14339" width="7.5703125" style="18" customWidth="1"/>
    <col min="14340" max="14340" width="10.42578125" style="18" customWidth="1"/>
    <col min="14341" max="14341" width="12.85546875" style="18" customWidth="1"/>
    <col min="14342" max="14342" width="15.85546875" style="18" customWidth="1"/>
    <col min="14343" max="14343" width="18.140625" style="18" customWidth="1"/>
    <col min="14344" max="14344" width="15.5703125" style="18" customWidth="1"/>
    <col min="14345" max="14345" width="14.7109375" style="18" customWidth="1"/>
    <col min="14346" max="14346" width="13.28515625" style="18" bestFit="1" customWidth="1"/>
    <col min="14347" max="14347" width="12.140625" style="18" bestFit="1" customWidth="1"/>
    <col min="14348" max="14348" width="16.42578125" style="18" customWidth="1"/>
    <col min="14349" max="14349" width="11.85546875" style="18" customWidth="1"/>
    <col min="14350" max="14350" width="41" style="18" customWidth="1"/>
    <col min="14351" max="14352" width="11.42578125" style="18"/>
    <col min="14353" max="14353" width="13.7109375" style="18" customWidth="1"/>
    <col min="14354" max="14354" width="12.42578125" style="18" bestFit="1" customWidth="1"/>
    <col min="14355" max="14355" width="18.42578125" style="18" customWidth="1"/>
    <col min="14356" max="14592" width="11.42578125" style="18"/>
    <col min="14593" max="14593" width="18.140625" style="18" customWidth="1"/>
    <col min="14594" max="14594" width="14" style="18" customWidth="1"/>
    <col min="14595" max="14595" width="7.5703125" style="18" customWidth="1"/>
    <col min="14596" max="14596" width="10.42578125" style="18" customWidth="1"/>
    <col min="14597" max="14597" width="12.85546875" style="18" customWidth="1"/>
    <col min="14598" max="14598" width="15.85546875" style="18" customWidth="1"/>
    <col min="14599" max="14599" width="18.140625" style="18" customWidth="1"/>
    <col min="14600" max="14600" width="15.5703125" style="18" customWidth="1"/>
    <col min="14601" max="14601" width="14.7109375" style="18" customWidth="1"/>
    <col min="14602" max="14602" width="13.28515625" style="18" bestFit="1" customWidth="1"/>
    <col min="14603" max="14603" width="12.140625" style="18" bestFit="1" customWidth="1"/>
    <col min="14604" max="14604" width="16.42578125" style="18" customWidth="1"/>
    <col min="14605" max="14605" width="11.85546875" style="18" customWidth="1"/>
    <col min="14606" max="14606" width="41" style="18" customWidth="1"/>
    <col min="14607" max="14608" width="11.42578125" style="18"/>
    <col min="14609" max="14609" width="13.7109375" style="18" customWidth="1"/>
    <col min="14610" max="14610" width="12.42578125" style="18" bestFit="1" customWidth="1"/>
    <col min="14611" max="14611" width="18.42578125" style="18" customWidth="1"/>
    <col min="14612" max="14848" width="11.42578125" style="18"/>
    <col min="14849" max="14849" width="18.140625" style="18" customWidth="1"/>
    <col min="14850" max="14850" width="14" style="18" customWidth="1"/>
    <col min="14851" max="14851" width="7.5703125" style="18" customWidth="1"/>
    <col min="14852" max="14852" width="10.42578125" style="18" customWidth="1"/>
    <col min="14853" max="14853" width="12.85546875" style="18" customWidth="1"/>
    <col min="14854" max="14854" width="15.85546875" style="18" customWidth="1"/>
    <col min="14855" max="14855" width="18.140625" style="18" customWidth="1"/>
    <col min="14856" max="14856" width="15.5703125" style="18" customWidth="1"/>
    <col min="14857" max="14857" width="14.7109375" style="18" customWidth="1"/>
    <col min="14858" max="14858" width="13.28515625" style="18" bestFit="1" customWidth="1"/>
    <col min="14859" max="14859" width="12.140625" style="18" bestFit="1" customWidth="1"/>
    <col min="14860" max="14860" width="16.42578125" style="18" customWidth="1"/>
    <col min="14861" max="14861" width="11.85546875" style="18" customWidth="1"/>
    <col min="14862" max="14862" width="41" style="18" customWidth="1"/>
    <col min="14863" max="14864" width="11.42578125" style="18"/>
    <col min="14865" max="14865" width="13.7109375" style="18" customWidth="1"/>
    <col min="14866" max="14866" width="12.42578125" style="18" bestFit="1" customWidth="1"/>
    <col min="14867" max="14867" width="18.42578125" style="18" customWidth="1"/>
    <col min="14868" max="15104" width="11.42578125" style="18"/>
    <col min="15105" max="15105" width="18.140625" style="18" customWidth="1"/>
    <col min="15106" max="15106" width="14" style="18" customWidth="1"/>
    <col min="15107" max="15107" width="7.5703125" style="18" customWidth="1"/>
    <col min="15108" max="15108" width="10.42578125" style="18" customWidth="1"/>
    <col min="15109" max="15109" width="12.85546875" style="18" customWidth="1"/>
    <col min="15110" max="15110" width="15.85546875" style="18" customWidth="1"/>
    <col min="15111" max="15111" width="18.140625" style="18" customWidth="1"/>
    <col min="15112" max="15112" width="15.5703125" style="18" customWidth="1"/>
    <col min="15113" max="15113" width="14.7109375" style="18" customWidth="1"/>
    <col min="15114" max="15114" width="13.28515625" style="18" bestFit="1" customWidth="1"/>
    <col min="15115" max="15115" width="12.140625" style="18" bestFit="1" customWidth="1"/>
    <col min="15116" max="15116" width="16.42578125" style="18" customWidth="1"/>
    <col min="15117" max="15117" width="11.85546875" style="18" customWidth="1"/>
    <col min="15118" max="15118" width="41" style="18" customWidth="1"/>
    <col min="15119" max="15120" width="11.42578125" style="18"/>
    <col min="15121" max="15121" width="13.7109375" style="18" customWidth="1"/>
    <col min="15122" max="15122" width="12.42578125" style="18" bestFit="1" customWidth="1"/>
    <col min="15123" max="15123" width="18.42578125" style="18" customWidth="1"/>
    <col min="15124" max="15360" width="11.42578125" style="18"/>
    <col min="15361" max="15361" width="18.140625" style="18" customWidth="1"/>
    <col min="15362" max="15362" width="14" style="18" customWidth="1"/>
    <col min="15363" max="15363" width="7.5703125" style="18" customWidth="1"/>
    <col min="15364" max="15364" width="10.42578125" style="18" customWidth="1"/>
    <col min="15365" max="15365" width="12.85546875" style="18" customWidth="1"/>
    <col min="15366" max="15366" width="15.85546875" style="18" customWidth="1"/>
    <col min="15367" max="15367" width="18.140625" style="18" customWidth="1"/>
    <col min="15368" max="15368" width="15.5703125" style="18" customWidth="1"/>
    <col min="15369" max="15369" width="14.7109375" style="18" customWidth="1"/>
    <col min="15370" max="15370" width="13.28515625" style="18" bestFit="1" customWidth="1"/>
    <col min="15371" max="15371" width="12.140625" style="18" bestFit="1" customWidth="1"/>
    <col min="15372" max="15372" width="16.42578125" style="18" customWidth="1"/>
    <col min="15373" max="15373" width="11.85546875" style="18" customWidth="1"/>
    <col min="15374" max="15374" width="41" style="18" customWidth="1"/>
    <col min="15375" max="15376" width="11.42578125" style="18"/>
    <col min="15377" max="15377" width="13.7109375" style="18" customWidth="1"/>
    <col min="15378" max="15378" width="12.42578125" style="18" bestFit="1" customWidth="1"/>
    <col min="15379" max="15379" width="18.42578125" style="18" customWidth="1"/>
    <col min="15380" max="15616" width="11.42578125" style="18"/>
    <col min="15617" max="15617" width="18.140625" style="18" customWidth="1"/>
    <col min="15618" max="15618" width="14" style="18" customWidth="1"/>
    <col min="15619" max="15619" width="7.5703125" style="18" customWidth="1"/>
    <col min="15620" max="15620" width="10.42578125" style="18" customWidth="1"/>
    <col min="15621" max="15621" width="12.85546875" style="18" customWidth="1"/>
    <col min="15622" max="15622" width="15.85546875" style="18" customWidth="1"/>
    <col min="15623" max="15623" width="18.140625" style="18" customWidth="1"/>
    <col min="15624" max="15624" width="15.5703125" style="18" customWidth="1"/>
    <col min="15625" max="15625" width="14.7109375" style="18" customWidth="1"/>
    <col min="15626" max="15626" width="13.28515625" style="18" bestFit="1" customWidth="1"/>
    <col min="15627" max="15627" width="12.140625" style="18" bestFit="1" customWidth="1"/>
    <col min="15628" max="15628" width="16.42578125" style="18" customWidth="1"/>
    <col min="15629" max="15629" width="11.85546875" style="18" customWidth="1"/>
    <col min="15630" max="15630" width="41" style="18" customWidth="1"/>
    <col min="15631" max="15632" width="11.42578125" style="18"/>
    <col min="15633" max="15633" width="13.7109375" style="18" customWidth="1"/>
    <col min="15634" max="15634" width="12.42578125" style="18" bestFit="1" customWidth="1"/>
    <col min="15635" max="15635" width="18.42578125" style="18" customWidth="1"/>
    <col min="15636" max="15872" width="11.42578125" style="18"/>
    <col min="15873" max="15873" width="18.140625" style="18" customWidth="1"/>
    <col min="15874" max="15874" width="14" style="18" customWidth="1"/>
    <col min="15875" max="15875" width="7.5703125" style="18" customWidth="1"/>
    <col min="15876" max="15876" width="10.42578125" style="18" customWidth="1"/>
    <col min="15877" max="15877" width="12.85546875" style="18" customWidth="1"/>
    <col min="15878" max="15878" width="15.85546875" style="18" customWidth="1"/>
    <col min="15879" max="15879" width="18.140625" style="18" customWidth="1"/>
    <col min="15880" max="15880" width="15.5703125" style="18" customWidth="1"/>
    <col min="15881" max="15881" width="14.7109375" style="18" customWidth="1"/>
    <col min="15882" max="15882" width="13.28515625" style="18" bestFit="1" customWidth="1"/>
    <col min="15883" max="15883" width="12.140625" style="18" bestFit="1" customWidth="1"/>
    <col min="15884" max="15884" width="16.42578125" style="18" customWidth="1"/>
    <col min="15885" max="15885" width="11.85546875" style="18" customWidth="1"/>
    <col min="15886" max="15886" width="41" style="18" customWidth="1"/>
    <col min="15887" max="15888" width="11.42578125" style="18"/>
    <col min="15889" max="15889" width="13.7109375" style="18" customWidth="1"/>
    <col min="15890" max="15890" width="12.42578125" style="18" bestFit="1" customWidth="1"/>
    <col min="15891" max="15891" width="18.42578125" style="18" customWidth="1"/>
    <col min="15892" max="16128" width="11.42578125" style="18"/>
    <col min="16129" max="16129" width="18.140625" style="18" customWidth="1"/>
    <col min="16130" max="16130" width="14" style="18" customWidth="1"/>
    <col min="16131" max="16131" width="7.5703125" style="18" customWidth="1"/>
    <col min="16132" max="16132" width="10.42578125" style="18" customWidth="1"/>
    <col min="16133" max="16133" width="12.85546875" style="18" customWidth="1"/>
    <col min="16134" max="16134" width="15.85546875" style="18" customWidth="1"/>
    <col min="16135" max="16135" width="18.140625" style="18" customWidth="1"/>
    <col min="16136" max="16136" width="15.5703125" style="18" customWidth="1"/>
    <col min="16137" max="16137" width="14.7109375" style="18" customWidth="1"/>
    <col min="16138" max="16138" width="13.28515625" style="18" bestFit="1" customWidth="1"/>
    <col min="16139" max="16139" width="12.140625" style="18" bestFit="1" customWidth="1"/>
    <col min="16140" max="16140" width="16.42578125" style="18" customWidth="1"/>
    <col min="16141" max="16141" width="11.85546875" style="18" customWidth="1"/>
    <col min="16142" max="16142" width="41" style="18" customWidth="1"/>
    <col min="16143" max="16144" width="11.42578125" style="18"/>
    <col min="16145" max="16145" width="13.7109375" style="18" customWidth="1"/>
    <col min="16146" max="16146" width="12.42578125" style="18" bestFit="1" customWidth="1"/>
    <col min="16147" max="16147" width="18.42578125" style="18" customWidth="1"/>
    <col min="16148" max="16384" width="11.42578125" style="18"/>
  </cols>
  <sheetData>
    <row r="1" spans="1:17" ht="20.25" x14ac:dyDescent="0.3">
      <c r="A1" s="221" t="s">
        <v>13</v>
      </c>
      <c r="B1" s="222"/>
      <c r="C1" s="222"/>
      <c r="D1" s="222"/>
      <c r="E1" s="222"/>
      <c r="F1" s="222"/>
      <c r="G1" s="222"/>
      <c r="H1" s="222"/>
      <c r="I1" s="222"/>
      <c r="J1" s="222"/>
      <c r="K1" s="222"/>
      <c r="L1" s="223"/>
    </row>
    <row r="2" spans="1:17" ht="20.25" x14ac:dyDescent="0.3">
      <c r="A2" s="224" t="s">
        <v>19</v>
      </c>
      <c r="B2" s="225"/>
      <c r="C2" s="225"/>
      <c r="D2" s="225"/>
      <c r="E2" s="225"/>
      <c r="F2" s="225"/>
      <c r="G2" s="225"/>
      <c r="H2" s="225"/>
      <c r="I2" s="225"/>
      <c r="J2" s="225"/>
      <c r="K2" s="225"/>
      <c r="L2" s="226"/>
    </row>
    <row r="3" spans="1:17" ht="20.25" x14ac:dyDescent="0.3">
      <c r="A3" s="224" t="s">
        <v>81</v>
      </c>
      <c r="B3" s="225"/>
      <c r="C3" s="225"/>
      <c r="D3" s="225"/>
      <c r="E3" s="225"/>
      <c r="F3" s="225"/>
      <c r="G3" s="225"/>
      <c r="H3" s="225"/>
      <c r="I3" s="225"/>
      <c r="J3" s="225"/>
      <c r="K3" s="225"/>
      <c r="L3" s="226"/>
    </row>
    <row r="4" spans="1:17" ht="20.25" x14ac:dyDescent="0.3">
      <c r="A4" s="224" t="str">
        <f>CONCATENATE(Salarios!B14,Salarios!C14)</f>
        <v>135-01 Atención de Controversias Tributarias</v>
      </c>
      <c r="B4" s="225"/>
      <c r="C4" s="225"/>
      <c r="D4" s="225"/>
      <c r="E4" s="225"/>
      <c r="F4" s="225"/>
      <c r="G4" s="225"/>
      <c r="H4" s="225"/>
      <c r="I4" s="225"/>
      <c r="J4" s="225"/>
      <c r="K4" s="225"/>
      <c r="L4" s="226"/>
    </row>
    <row r="5" spans="1:17" ht="20.25" x14ac:dyDescent="0.3">
      <c r="A5" s="227"/>
      <c r="B5" s="228"/>
      <c r="C5" s="228"/>
      <c r="D5" s="228"/>
      <c r="E5" s="228"/>
      <c r="F5" s="228"/>
      <c r="G5" s="228"/>
      <c r="H5" s="228"/>
      <c r="I5" s="228"/>
      <c r="J5" s="228"/>
      <c r="K5" s="228"/>
      <c r="L5" s="229"/>
    </row>
    <row r="6" spans="1:17" ht="15" x14ac:dyDescent="0.25">
      <c r="A6" s="236" t="s">
        <v>0</v>
      </c>
      <c r="B6" s="238" t="str">
        <f>+Salarios!A1</f>
        <v>MINISTERIO DE HACIENDA</v>
      </c>
      <c r="C6" s="239"/>
      <c r="D6" s="239"/>
      <c r="E6" s="239"/>
      <c r="F6" s="239"/>
      <c r="G6" s="240"/>
      <c r="H6" s="51" t="s">
        <v>39</v>
      </c>
      <c r="I6" s="232">
        <v>44227</v>
      </c>
      <c r="J6" s="230"/>
      <c r="K6" s="230"/>
      <c r="L6" s="231"/>
    </row>
    <row r="7" spans="1:17" ht="15" x14ac:dyDescent="0.25">
      <c r="A7" s="237"/>
      <c r="B7" s="241"/>
      <c r="C7" s="242"/>
      <c r="D7" s="242"/>
      <c r="E7" s="242"/>
      <c r="F7" s="242"/>
      <c r="G7" s="243"/>
      <c r="H7" s="51" t="s">
        <v>40</v>
      </c>
      <c r="I7" s="230" t="s">
        <v>123</v>
      </c>
      <c r="J7" s="230"/>
      <c r="K7" s="230"/>
      <c r="L7" s="231"/>
    </row>
    <row r="8" spans="1:17" ht="14.25" x14ac:dyDescent="0.2">
      <c r="A8" s="244"/>
      <c r="B8" s="245"/>
      <c r="C8" s="245"/>
      <c r="D8" s="245"/>
      <c r="E8" s="245"/>
      <c r="F8" s="245"/>
      <c r="G8" s="245"/>
      <c r="H8" s="245"/>
      <c r="I8" s="245"/>
      <c r="J8" s="245"/>
      <c r="K8" s="245"/>
      <c r="L8" s="246"/>
    </row>
    <row r="9" spans="1:17" ht="28.9" customHeight="1" x14ac:dyDescent="0.2">
      <c r="A9" s="200" t="s">
        <v>1</v>
      </c>
      <c r="B9" s="201"/>
      <c r="C9" s="201"/>
      <c r="D9" s="201"/>
      <c r="E9" s="247">
        <v>4000042147</v>
      </c>
      <c r="F9" s="239"/>
      <c r="G9" s="239"/>
      <c r="H9" s="239"/>
      <c r="I9" s="239"/>
      <c r="J9" s="239"/>
      <c r="K9" s="239"/>
      <c r="L9" s="240"/>
    </row>
    <row r="10" spans="1:17" ht="15" customHeight="1" x14ac:dyDescent="0.2">
      <c r="A10" s="202"/>
      <c r="B10" s="203"/>
      <c r="C10" s="203"/>
      <c r="D10" s="203"/>
      <c r="E10" s="204" t="s">
        <v>85</v>
      </c>
      <c r="F10" s="205"/>
      <c r="G10" s="205"/>
      <c r="H10" s="205"/>
      <c r="I10" s="205"/>
      <c r="J10" s="205"/>
      <c r="K10" s="205"/>
      <c r="L10" s="206"/>
    </row>
    <row r="11" spans="1:17" s="86" customFormat="1" ht="14.45" customHeight="1" x14ac:dyDescent="0.2">
      <c r="A11" s="233"/>
      <c r="B11" s="234"/>
      <c r="C11" s="234"/>
      <c r="D11" s="234"/>
      <c r="E11" s="234"/>
      <c r="F11" s="234"/>
      <c r="G11" s="234"/>
      <c r="H11" s="234"/>
      <c r="I11" s="234"/>
      <c r="J11" s="234"/>
      <c r="K11" s="234"/>
      <c r="L11" s="235"/>
    </row>
    <row r="12" spans="1:17" ht="26.25" customHeight="1" x14ac:dyDescent="0.2">
      <c r="A12" s="87" t="s">
        <v>29</v>
      </c>
      <c r="B12" s="198">
        <f>+'Desglose de Pagos'!B7</f>
        <v>44197</v>
      </c>
      <c r="C12" s="198"/>
      <c r="D12" s="198"/>
      <c r="E12" s="198"/>
      <c r="F12" s="198"/>
      <c r="G12" s="198"/>
      <c r="H12" s="198"/>
      <c r="I12" s="198"/>
      <c r="J12" s="198"/>
      <c r="K12" s="198"/>
      <c r="L12" s="199"/>
    </row>
    <row r="13" spans="1:17" ht="19.149999999999999" customHeight="1" x14ac:dyDescent="0.2">
      <c r="A13" s="207"/>
      <c r="B13" s="208"/>
      <c r="C13" s="208"/>
      <c r="D13" s="208"/>
      <c r="E13" s="208"/>
      <c r="F13" s="208"/>
      <c r="G13" s="208"/>
      <c r="H13" s="208"/>
      <c r="I13" s="208"/>
      <c r="J13" s="208"/>
      <c r="K13" s="208"/>
      <c r="L13" s="209"/>
    </row>
    <row r="14" spans="1:17" s="43" customFormat="1" ht="27" customHeight="1" x14ac:dyDescent="0.2">
      <c r="A14" s="213" t="s">
        <v>7</v>
      </c>
      <c r="B14" s="214"/>
      <c r="C14" s="214"/>
      <c r="D14" s="214"/>
      <c r="E14" s="214"/>
      <c r="F14" s="214"/>
      <c r="G14" s="214"/>
      <c r="H14" s="214"/>
      <c r="I14" s="214"/>
      <c r="J14" s="214"/>
      <c r="K14" s="214"/>
      <c r="L14" s="215"/>
      <c r="Q14" s="44"/>
    </row>
    <row r="15" spans="1:17" s="20" customFormat="1" ht="24.75" customHeight="1" x14ac:dyDescent="0.2">
      <c r="A15" s="216" t="s">
        <v>2</v>
      </c>
      <c r="B15" s="217"/>
      <c r="C15" s="218" t="s">
        <v>3</v>
      </c>
      <c r="D15" s="219"/>
      <c r="E15" s="220" t="s">
        <v>12</v>
      </c>
      <c r="F15" s="220"/>
      <c r="G15" s="220"/>
      <c r="H15" s="248" t="s">
        <v>134</v>
      </c>
      <c r="I15" s="220"/>
      <c r="J15" s="220"/>
      <c r="K15" s="249" t="s">
        <v>6</v>
      </c>
      <c r="L15" s="248"/>
      <c r="Q15" s="21"/>
    </row>
    <row r="16" spans="1:17" s="6" customFormat="1" ht="36.75" customHeight="1" x14ac:dyDescent="0.2">
      <c r="A16" s="30" t="s">
        <v>4</v>
      </c>
      <c r="B16" s="30" t="s">
        <v>20</v>
      </c>
      <c r="C16" s="210" t="s">
        <v>21</v>
      </c>
      <c r="D16" s="211"/>
      <c r="E16" s="46" t="s">
        <v>18</v>
      </c>
      <c r="F16" s="47" t="s">
        <v>10</v>
      </c>
      <c r="G16" s="48" t="s">
        <v>115</v>
      </c>
      <c r="H16" s="211" t="s">
        <v>5</v>
      </c>
      <c r="I16" s="212"/>
      <c r="J16" s="49" t="s">
        <v>133</v>
      </c>
      <c r="K16" s="49" t="s">
        <v>8</v>
      </c>
      <c r="L16" s="49" t="s">
        <v>22</v>
      </c>
      <c r="Q16" s="2"/>
    </row>
    <row r="17" spans="1:20" s="3" customFormat="1" ht="37.9" customHeight="1" x14ac:dyDescent="0.2">
      <c r="A17" s="22" t="str">
        <f>Salarios!A9</f>
        <v xml:space="preserve">206 </v>
      </c>
      <c r="B17" s="22" t="str">
        <f>Salarios!$B$14</f>
        <v xml:space="preserve">135-01 </v>
      </c>
      <c r="C17" s="262" t="s">
        <v>82</v>
      </c>
      <c r="D17" s="263"/>
      <c r="E17" s="23" t="s">
        <v>11</v>
      </c>
      <c r="F17" s="9">
        <v>4000042147</v>
      </c>
      <c r="G17" s="106" t="s">
        <v>131</v>
      </c>
      <c r="H17" s="264" t="s">
        <v>83</v>
      </c>
      <c r="I17" s="265"/>
      <c r="J17" s="68">
        <v>3400030775</v>
      </c>
      <c r="K17" s="68">
        <v>1900014016</v>
      </c>
      <c r="L17" s="24">
        <f>+'Desglose de Pagos'!C16</f>
        <v>1238083.5433499999</v>
      </c>
      <c r="Q17" s="5"/>
    </row>
    <row r="18" spans="1:20" s="3" customFormat="1" ht="37.9" customHeight="1" x14ac:dyDescent="0.2">
      <c r="A18" s="22">
        <v>206</v>
      </c>
      <c r="B18" s="22" t="str">
        <f>Salarios!$B$14</f>
        <v xml:space="preserve">135-01 </v>
      </c>
      <c r="C18" s="262" t="s">
        <v>70</v>
      </c>
      <c r="D18" s="263"/>
      <c r="E18" s="23" t="s">
        <v>11</v>
      </c>
      <c r="F18" s="9">
        <v>4000042147</v>
      </c>
      <c r="G18" s="106" t="s">
        <v>132</v>
      </c>
      <c r="H18" s="264" t="s">
        <v>84</v>
      </c>
      <c r="I18" s="265"/>
      <c r="J18" s="68">
        <v>3400030775</v>
      </c>
      <c r="K18" s="68">
        <v>1900014016</v>
      </c>
      <c r="L18" s="24">
        <f>+'Desglose de Pagos'!D16</f>
        <v>219518.35875000001</v>
      </c>
      <c r="Q18" s="5"/>
    </row>
    <row r="19" spans="1:20" s="3" customFormat="1" ht="33" customHeight="1" x14ac:dyDescent="0.2">
      <c r="A19" s="257"/>
      <c r="B19" s="258"/>
      <c r="C19" s="258"/>
      <c r="D19" s="258"/>
      <c r="E19" s="258"/>
      <c r="F19" s="258"/>
      <c r="G19" s="258"/>
      <c r="H19" s="258"/>
      <c r="I19" s="258"/>
      <c r="J19" s="258"/>
      <c r="K19" s="258"/>
      <c r="L19" s="259"/>
      <c r="Q19" s="5"/>
    </row>
    <row r="20" spans="1:20" s="3" customFormat="1" ht="32.25" customHeight="1" x14ac:dyDescent="0.2">
      <c r="A20" s="260" t="s">
        <v>112</v>
      </c>
      <c r="B20" s="261"/>
      <c r="C20" s="261"/>
      <c r="D20" s="261"/>
      <c r="E20" s="261"/>
      <c r="F20" s="261"/>
      <c r="G20" s="261"/>
      <c r="H20" s="261"/>
      <c r="I20" s="261"/>
      <c r="J20" s="261"/>
      <c r="K20" s="261"/>
      <c r="L20" s="85">
        <f>SUM(L17:L18)</f>
        <v>1457601.9021000001</v>
      </c>
      <c r="Q20" s="5"/>
    </row>
    <row r="21" spans="1:20" s="3" customFormat="1" ht="99.6" customHeight="1" x14ac:dyDescent="0.2">
      <c r="A21" s="255"/>
      <c r="B21" s="256"/>
      <c r="C21" s="256"/>
      <c r="D21" s="256"/>
      <c r="E21" s="256"/>
      <c r="F21" s="256"/>
      <c r="G21" s="256"/>
      <c r="H21" s="256"/>
      <c r="I21" s="256"/>
      <c r="J21" s="256"/>
      <c r="K21" s="88"/>
      <c r="L21" s="89"/>
      <c r="Q21" s="5"/>
    </row>
    <row r="22" spans="1:20" ht="13.15" customHeight="1" x14ac:dyDescent="0.2">
      <c r="A22" s="250" t="s">
        <v>63</v>
      </c>
      <c r="B22" s="251"/>
      <c r="C22" s="251"/>
      <c r="D22" s="251"/>
      <c r="E22" s="69"/>
      <c r="F22" s="251" t="s">
        <v>64</v>
      </c>
      <c r="G22" s="251"/>
      <c r="H22" s="251"/>
      <c r="I22" s="251"/>
      <c r="J22" s="251"/>
      <c r="K22" s="69"/>
      <c r="L22" s="70"/>
    </row>
    <row r="23" spans="1:20" ht="13.15" customHeight="1" x14ac:dyDescent="0.2">
      <c r="A23" s="252" t="s">
        <v>14</v>
      </c>
      <c r="B23" s="253"/>
      <c r="C23" s="253"/>
      <c r="D23" s="253"/>
      <c r="F23" s="254" t="s">
        <v>9</v>
      </c>
      <c r="G23" s="254"/>
      <c r="H23" s="254"/>
      <c r="I23" s="254"/>
      <c r="J23" s="254"/>
      <c r="L23" s="37"/>
    </row>
    <row r="24" spans="1:20" x14ac:dyDescent="0.2">
      <c r="A24" s="38"/>
      <c r="B24" s="39"/>
      <c r="C24" s="39"/>
      <c r="D24" s="39"/>
      <c r="E24" s="39"/>
      <c r="F24" s="39"/>
      <c r="G24" s="39"/>
      <c r="H24" s="40"/>
      <c r="I24" s="41"/>
      <c r="J24" s="39"/>
      <c r="K24" s="39"/>
      <c r="L24" s="42"/>
      <c r="M24"/>
      <c r="N24"/>
      <c r="O24"/>
      <c r="P24"/>
      <c r="Q24"/>
      <c r="R24"/>
      <c r="S24"/>
      <c r="T24"/>
    </row>
    <row r="25" spans="1:20" x14ac:dyDescent="0.2">
      <c r="H25" s="8"/>
      <c r="L25" s="19"/>
      <c r="M25"/>
      <c r="N25"/>
      <c r="O25"/>
      <c r="P25"/>
      <c r="Q25"/>
      <c r="R25"/>
      <c r="S25"/>
      <c r="T25"/>
    </row>
    <row r="26" spans="1:20" x14ac:dyDescent="0.2">
      <c r="M26"/>
      <c r="N26"/>
      <c r="O26"/>
      <c r="P26"/>
      <c r="Q26"/>
      <c r="R26"/>
      <c r="S26"/>
      <c r="T26"/>
    </row>
    <row r="27" spans="1:20" x14ac:dyDescent="0.2">
      <c r="M27"/>
      <c r="N27"/>
      <c r="O27"/>
      <c r="P27"/>
      <c r="Q27"/>
      <c r="R27"/>
      <c r="S27"/>
      <c r="T27"/>
    </row>
    <row r="28" spans="1:20" x14ac:dyDescent="0.2">
      <c r="M28"/>
      <c r="N28"/>
      <c r="O28"/>
      <c r="P28"/>
      <c r="Q28"/>
      <c r="R28"/>
      <c r="S28"/>
      <c r="T28"/>
    </row>
    <row r="29" spans="1:20" x14ac:dyDescent="0.2">
      <c r="M29"/>
      <c r="N29"/>
      <c r="O29"/>
      <c r="P29"/>
      <c r="Q29"/>
      <c r="R29"/>
      <c r="S29"/>
      <c r="T29"/>
    </row>
    <row r="30" spans="1:20" x14ac:dyDescent="0.2">
      <c r="M30"/>
      <c r="N30"/>
      <c r="O30"/>
      <c r="P30"/>
      <c r="Q30"/>
      <c r="R30"/>
      <c r="S30"/>
      <c r="T30"/>
    </row>
    <row r="31" spans="1:20" x14ac:dyDescent="0.2">
      <c r="M31"/>
      <c r="N31"/>
      <c r="O31"/>
      <c r="P31"/>
      <c r="Q31"/>
      <c r="R31"/>
      <c r="S31"/>
      <c r="T31"/>
    </row>
    <row r="32" spans="1:20" x14ac:dyDescent="0.2">
      <c r="M32"/>
      <c r="N32"/>
      <c r="O32"/>
      <c r="P32"/>
      <c r="Q32"/>
      <c r="R32"/>
      <c r="S32"/>
      <c r="T32"/>
    </row>
    <row r="33" spans="13:20" x14ac:dyDescent="0.2">
      <c r="M33"/>
      <c r="N33"/>
      <c r="O33"/>
      <c r="P33"/>
      <c r="Q33"/>
      <c r="R33"/>
      <c r="S33"/>
      <c r="T33"/>
    </row>
    <row r="34" spans="13:20" x14ac:dyDescent="0.2">
      <c r="M34"/>
      <c r="N34"/>
      <c r="O34"/>
      <c r="P34"/>
      <c r="Q34"/>
      <c r="R34"/>
      <c r="S34"/>
      <c r="T34"/>
    </row>
    <row r="35" spans="13:20" x14ac:dyDescent="0.2">
      <c r="M35"/>
      <c r="N35"/>
      <c r="O35"/>
      <c r="P35"/>
      <c r="Q35"/>
      <c r="R35"/>
      <c r="S35"/>
      <c r="T35"/>
    </row>
    <row r="36" spans="13:20" x14ac:dyDescent="0.2">
      <c r="M36" s="27"/>
      <c r="S36" s="19"/>
    </row>
    <row r="37" spans="13:20" x14ac:dyDescent="0.2">
      <c r="S37" s="19"/>
    </row>
    <row r="38" spans="13:20" x14ac:dyDescent="0.2">
      <c r="S38" s="19"/>
    </row>
    <row r="39" spans="13:20" x14ac:dyDescent="0.2">
      <c r="S39" s="19"/>
    </row>
    <row r="40" spans="13:20" x14ac:dyDescent="0.2">
      <c r="S40" s="25"/>
    </row>
    <row r="42" spans="13:20" x14ac:dyDescent="0.2">
      <c r="S42" s="26"/>
    </row>
  </sheetData>
  <mergeCells count="36">
    <mergeCell ref="A23:D23"/>
    <mergeCell ref="F23:J23"/>
    <mergeCell ref="A13:L13"/>
    <mergeCell ref="K15:L15"/>
    <mergeCell ref="H16:I16"/>
    <mergeCell ref="A19:L19"/>
    <mergeCell ref="A20:K20"/>
    <mergeCell ref="A22:D22"/>
    <mergeCell ref="F22:J22"/>
    <mergeCell ref="C17:D17"/>
    <mergeCell ref="A21:E21"/>
    <mergeCell ref="F21:J21"/>
    <mergeCell ref="H17:I17"/>
    <mergeCell ref="C18:D18"/>
    <mergeCell ref="H18:I18"/>
    <mergeCell ref="A14:L14"/>
    <mergeCell ref="C15:D15"/>
    <mergeCell ref="E15:G15"/>
    <mergeCell ref="H15:J15"/>
    <mergeCell ref="C16:D16"/>
    <mergeCell ref="A15:B15"/>
    <mergeCell ref="B12:L12"/>
    <mergeCell ref="A1:L1"/>
    <mergeCell ref="A2:L2"/>
    <mergeCell ref="A3:L3"/>
    <mergeCell ref="A4:L4"/>
    <mergeCell ref="A5:L5"/>
    <mergeCell ref="I7:L7"/>
    <mergeCell ref="A11:L11"/>
    <mergeCell ref="A6:A7"/>
    <mergeCell ref="B6:G7"/>
    <mergeCell ref="I6:L6"/>
    <mergeCell ref="A8:L8"/>
    <mergeCell ref="A9:D10"/>
    <mergeCell ref="E9:L9"/>
    <mergeCell ref="E10:L10"/>
  </mergeCells>
  <pageMargins left="0.7" right="0.7" top="0.75" bottom="0.75" header="0.3" footer="0.3"/>
  <ignoredErrors>
    <ignoredError sqref="G17:G18"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vt:i4>
      </vt:variant>
    </vt:vector>
  </HeadingPairs>
  <TitlesOfParts>
    <vt:vector size="17" baseType="lpstr">
      <vt:lpstr>INDICACIONES USO HERRAMIENTA</vt:lpstr>
      <vt:lpstr>Salarios</vt:lpstr>
      <vt:lpstr>Desglose de Pagos</vt:lpstr>
      <vt:lpstr>132-00</vt:lpstr>
      <vt:lpstr>134-00</vt:lpstr>
      <vt:lpstr>134-02</vt:lpstr>
      <vt:lpstr>134-03</vt:lpstr>
      <vt:lpstr>134-04</vt:lpstr>
      <vt:lpstr>135-01</vt:lpstr>
      <vt:lpstr>135-02</vt:lpstr>
      <vt:lpstr>136-02</vt:lpstr>
      <vt:lpstr>136-03</vt:lpstr>
      <vt:lpstr>136-04</vt:lpstr>
      <vt:lpstr>136-05</vt:lpstr>
      <vt:lpstr>136-06</vt:lpstr>
      <vt:lpstr>136-07</vt:lpstr>
      <vt:lpstr>'Desglose de Pagos'!Área_de_impresión</vt:lpstr>
    </vt:vector>
  </TitlesOfParts>
  <Company>ccss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aquesadp</dc:creator>
  <cp:lastModifiedBy>Alba Rosa Carvajal Rivera</cp:lastModifiedBy>
  <cp:lastPrinted>2007-03-15T18:00:23Z</cp:lastPrinted>
  <dcterms:created xsi:type="dcterms:W3CDTF">2006-04-19T21:58:44Z</dcterms:created>
  <dcterms:modified xsi:type="dcterms:W3CDTF">2021-03-26T22:34:52Z</dcterms:modified>
</cp:coreProperties>
</file>