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524"/>
  <workbookPr defaultThemeVersion="124226"/>
  <xr:revisionPtr revIDLastSave="0" documentId="11_BD856A1F41237CCF11CC498DD3E7FA856F1102F8" xr6:coauthVersionLast="47" xr6:coauthVersionMax="47" xr10:uidLastSave="{00000000-0000-0000-0000-000000000000}"/>
  <bookViews>
    <workbookView xWindow="480" yWindow="525" windowWidth="10140" windowHeight="5595" xr2:uid="{00000000-000D-0000-FFFF-FFFF00000000}"/>
  </bookViews>
  <sheets>
    <sheet name="Portada" sheetId="16" r:id="rId1"/>
    <sheet name="Entidades" sheetId="5" r:id="rId2"/>
    <sheet name="Sector Publico" sheetId="3" r:id="rId3"/>
    <sheet name="Gobierno General" sheetId="11" r:id="rId4"/>
    <sheet name="Sector Publico No Financiero" sheetId="12" r:id="rId5"/>
    <sheet name="Gobierno Central" sheetId="13" r:id="rId6"/>
    <sheet name="Gobiernos Locales" sheetId="14" r:id="rId7"/>
    <sheet name="Instit. Descent. No Empre." sheetId="4" r:id="rId8"/>
    <sheet name="Organos Desconcentrados" sheetId="17" r:id="rId9"/>
    <sheet name="Empresas.Pub.no Financieras" sheetId="19" r:id="rId10"/>
    <sheet name="Institu.Pub.Financieras" sheetId="20" r:id="rId11"/>
  </sheets>
  <definedNames>
    <definedName name="Agrupamiento" localSheetId="9">'Empresas.Pub.no Financieras'!$A$6</definedName>
    <definedName name="Agrupamiento" localSheetId="5">'Gobierno Central'!$B$6</definedName>
    <definedName name="Agrupamiento" localSheetId="3">'Gobierno General'!$A$6</definedName>
    <definedName name="Agrupamiento" localSheetId="6">'Gobiernos Locales'!$A$6</definedName>
    <definedName name="Agrupamiento" localSheetId="7">'Instit. Descent. No Empre.'!$A$6</definedName>
    <definedName name="Agrupamiento" localSheetId="10">'Institu.Pub.Financieras'!$A$6</definedName>
    <definedName name="Agrupamiento" localSheetId="8">'Organos Desconcentrados'!$A$6</definedName>
    <definedName name="Agrupamiento" localSheetId="0">#REF!</definedName>
    <definedName name="Agrupamiento" localSheetId="4">'Sector Publico No Financiero'!$A$6</definedName>
    <definedName name="Agrupamiento">'Sector Publico'!#REF!</definedName>
    <definedName name="Anno" localSheetId="9">'Empresas.Pub.no Financieras'!$A$7</definedName>
    <definedName name="Anno" localSheetId="5">'Gobierno Central'!$B$7</definedName>
    <definedName name="Anno" localSheetId="3">'Gobierno General'!$A$7</definedName>
    <definedName name="Anno" localSheetId="6">'Gobiernos Locales'!$A$7</definedName>
    <definedName name="Anno" localSheetId="7">'Instit. Descent. No Empre.'!$A$7</definedName>
    <definedName name="Anno" localSheetId="10">'Institu.Pub.Financieras'!$A$7</definedName>
    <definedName name="Anno" localSheetId="8">'Organos Desconcentrados'!$A$7</definedName>
    <definedName name="Anno" localSheetId="0">#REF!</definedName>
    <definedName name="Anno" localSheetId="4">'Sector Publico No Financiero'!$A$7</definedName>
    <definedName name="Anno">'Sector Publico'!$A$7</definedName>
    <definedName name="_xlnm.Print_Area" localSheetId="2">'Sector Publico'!$A$1:$H$137</definedName>
    <definedName name="DETALLE" localSheetId="9">'Empresas.Pub.no Financieras'!$A$10</definedName>
    <definedName name="DETALLE" localSheetId="5">'Gobierno Central'!$A$10</definedName>
    <definedName name="DETALLE" localSheetId="3">'Gobierno General'!$A$10</definedName>
    <definedName name="DETALLE" localSheetId="6">'Gobiernos Locales'!$A$10</definedName>
    <definedName name="DETALLE" localSheetId="7">'Instit. Descent. No Empre.'!$A$10</definedName>
    <definedName name="DETALLE" localSheetId="10">'Institu.Pub.Financieras'!$A$10</definedName>
    <definedName name="DETALLE" localSheetId="8">'Organos Desconcentrados'!$A$10</definedName>
    <definedName name="DETALLE" localSheetId="0">#REF!</definedName>
    <definedName name="DETALLE" localSheetId="4">'Sector Publico No Financiero'!$A$10</definedName>
    <definedName name="DETALLE">'Sector Publico'!$A$10</definedName>
    <definedName name="Detalle0" localSheetId="9">'Empresas.Pub.no Financieras'!$A$11</definedName>
    <definedName name="Detalle0" localSheetId="5">'Gobierno Central'!$A$11</definedName>
    <definedName name="Detalle0" localSheetId="3">'Gobierno General'!$A$11</definedName>
    <definedName name="Detalle0" localSheetId="6">'Gobiernos Locales'!$A$11</definedName>
    <definedName name="Detalle0" localSheetId="7">'Instit. Descent. No Empre.'!$A$11</definedName>
    <definedName name="Detalle0" localSheetId="10">'Institu.Pub.Financieras'!$A$11</definedName>
    <definedName name="Detalle0" localSheetId="8">'Organos Desconcentrados'!$A$11</definedName>
    <definedName name="Detalle0" localSheetId="0">#REF!</definedName>
    <definedName name="Detalle0" localSheetId="4">'Sector Publico No Financiero'!$A$11</definedName>
    <definedName name="Detalle0">'Sector Publico'!$A$11</definedName>
    <definedName name="Detalle1" localSheetId="9">'Empresas.Pub.no Financieras'!$A$142</definedName>
    <definedName name="Detalle1" localSheetId="5">'Gobierno Central'!$A$139</definedName>
    <definedName name="Detalle1" localSheetId="3">'Gobierno General'!$A$138</definedName>
    <definedName name="Detalle1" localSheetId="6">'Gobiernos Locales'!$A$142</definedName>
    <definedName name="Detalle1" localSheetId="7">'Instit. Descent. No Empre.'!$A$142</definedName>
    <definedName name="Detalle1" localSheetId="10">'Institu.Pub.Financieras'!$A$135</definedName>
    <definedName name="Detalle1" localSheetId="8">'Organos Desconcentrados'!$A$146</definedName>
    <definedName name="Detalle1" localSheetId="0">#REF!</definedName>
    <definedName name="Detalle1" localSheetId="4">'Sector Publico No Financiero'!$A$138</definedName>
    <definedName name="Detalle1">'Sector Publico'!$A$135</definedName>
    <definedName name="Detalle2" localSheetId="9">'Empresas.Pub.no Financieras'!#REF!</definedName>
    <definedName name="Detalle2" localSheetId="5">'Gobierno Central'!#REF!</definedName>
    <definedName name="Detalle2" localSheetId="3">'Gobierno General'!#REF!</definedName>
    <definedName name="Detalle2" localSheetId="6">'Gobiernos Locales'!#REF!</definedName>
    <definedName name="Detalle2" localSheetId="7">'Instit. Descent. No Empre.'!#REF!</definedName>
    <definedName name="Detalle2" localSheetId="10">'Institu.Pub.Financieras'!#REF!</definedName>
    <definedName name="Detalle2" localSheetId="8">'Organos Desconcentrados'!#REF!</definedName>
    <definedName name="Detalle2" localSheetId="0">#REF!</definedName>
    <definedName name="Detalle2" localSheetId="4">'Sector Publico No Financiero'!#REF!</definedName>
    <definedName name="Detalle2">'Sector Publico'!#REF!</definedName>
    <definedName name="FORMATO_ABAJO" localSheetId="9">'Empresas.Pub.no Financieras'!$A$143</definedName>
    <definedName name="FORMATO_ABAJO" localSheetId="5">'Gobierno Central'!$A$140</definedName>
    <definedName name="FORMATO_ABAJO" localSheetId="3">'Gobierno General'!$A$139</definedName>
    <definedName name="FORMATO_ABAJO" localSheetId="6">'Gobiernos Locales'!$A$143</definedName>
    <definedName name="FORMATO_ABAJO" localSheetId="7">'Instit. Descent. No Empre.'!$A$143</definedName>
    <definedName name="FORMATO_ABAJO" localSheetId="10">'Institu.Pub.Financieras'!$A$136</definedName>
    <definedName name="FORMATO_ABAJO" localSheetId="8">'Organos Desconcentrados'!$A$147</definedName>
    <definedName name="FORMATO_ABAJO" localSheetId="0">#REF!</definedName>
    <definedName name="FORMATO_ABAJO" localSheetId="4">'Sector Publico No Financiero'!$A$139</definedName>
    <definedName name="FORMATO_ABAJO">'Sector Publico'!$A$136</definedName>
    <definedName name="Print_Titles" localSheetId="9">'Empresas.Pub.no Financieras'!$A:$A,'Empresas.Pub.no Financieras'!$1:$10</definedName>
    <definedName name="Print_Titles" localSheetId="5">'Gobierno Central'!$A:$A,'Gobierno Central'!$1:$10</definedName>
    <definedName name="Print_Titles" localSheetId="3">'Gobierno General'!$A:$A,'Gobierno General'!$1:$10</definedName>
    <definedName name="Print_Titles" localSheetId="6">'Gobiernos Locales'!$A:$A,'Gobiernos Locales'!$1:$10</definedName>
    <definedName name="Print_Titles" localSheetId="7">'Instit. Descent. No Empre.'!$A:$A,'Instit. Descent. No Empre.'!$1:$10</definedName>
    <definedName name="Print_Titles" localSheetId="10">'Institu.Pub.Financieras'!$A:$A,'Institu.Pub.Financieras'!$1:$10</definedName>
    <definedName name="Print_Titles" localSheetId="8">'Organos Desconcentrados'!$A:$A,'Organos Desconcentrados'!$1:$10</definedName>
    <definedName name="Print_Titles" localSheetId="2">'Sector Publico'!$A:$A,'Sector Publico'!$1:$10</definedName>
    <definedName name="Print_Titles" localSheetId="4">'Sector Publico No Financiero'!$A:$A,'Sector Publico No Financiero'!$1:$10</definedName>
    <definedName name="Titulo" localSheetId="9">'Empresas.Pub.no Financieras'!$A$5</definedName>
    <definedName name="Titulo" localSheetId="5">'Gobierno Central'!$B$5</definedName>
    <definedName name="Titulo" localSheetId="3">'Gobierno General'!$A$5</definedName>
    <definedName name="Titulo" localSheetId="6">'Gobiernos Locales'!$A$5</definedName>
    <definedName name="Titulo" localSheetId="7">'Instit. Descent. No Empre.'!$A$5</definedName>
    <definedName name="Titulo" localSheetId="10">'Institu.Pub.Financieras'!$A$5</definedName>
    <definedName name="Titulo" localSheetId="8">'Organos Desconcentrados'!$A$5</definedName>
    <definedName name="Titulo" localSheetId="0">#REF!</definedName>
    <definedName name="Titulo" localSheetId="4">'Sector Publico No Financiero'!$A$5</definedName>
    <definedName name="Titulo">'Sector Publico'!$A$5</definedName>
    <definedName name="_xlnm.Print_Titles" localSheetId="9">'Empresas.Pub.no Financieras'!$A:$A,'Empresas.Pub.no Financieras'!$1:$11</definedName>
    <definedName name="_xlnm.Print_Titles" localSheetId="5">'Gobierno Central'!$A:$A,'Gobierno Central'!$1:$11</definedName>
    <definedName name="_xlnm.Print_Titles" localSheetId="3">'Gobierno General'!$1:$11</definedName>
    <definedName name="_xlnm.Print_Titles" localSheetId="7">'Instit. Descent. No Empre.'!$A:$A,'Instit. Descent. No Empre.'!$1:$11</definedName>
    <definedName name="_xlnm.Print_Titles" localSheetId="8">'Organos Desconcentrados'!$A:$A,'Organos Desconcentrados'!$1:$11</definedName>
    <definedName name="_xlnm.Print_Titles" localSheetId="2">'Sector Publico'!$1:$11</definedName>
    <definedName name="_xlnm.Print_Titles" localSheetId="4">'Sector Publico No Financiero'!$1:$11</definedName>
    <definedName name="UnidadMonetaria" localSheetId="9">'Empresas.Pub.no Financieras'!$A$8</definedName>
    <definedName name="UnidadMonetaria" localSheetId="5">'Gobierno Central'!$B$8</definedName>
    <definedName name="UnidadMonetaria" localSheetId="3">'Gobierno General'!$A$8</definedName>
    <definedName name="UnidadMonetaria" localSheetId="6">'Gobiernos Locales'!$A$8</definedName>
    <definedName name="UnidadMonetaria" localSheetId="7">'Instit. Descent. No Empre.'!$A$8</definedName>
    <definedName name="UnidadMonetaria" localSheetId="10">'Institu.Pub.Financieras'!$A$8</definedName>
    <definedName name="UnidadMonetaria" localSheetId="8">'Organos Desconcentrados'!$A$8</definedName>
    <definedName name="UnidadMonetaria" localSheetId="0">#REF!</definedName>
    <definedName name="UnidadMonetaria" localSheetId="4">'Sector Publico No Financiero'!$A$8</definedName>
    <definedName name="UnidadMonetaria">'Sector Publico'!$A$8</definedName>
  </definedNames>
  <calcPr calcId="145621"/>
</workbook>
</file>

<file path=xl/calcChain.xml><?xml version="1.0" encoding="utf-8"?>
<calcChain xmlns="http://schemas.openxmlformats.org/spreadsheetml/2006/main">
  <c r="A152" i="5" l="1"/>
  <c r="A153" i="5"/>
  <c r="A154" i="5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51" i="5"/>
  <c r="A119" i="5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01" i="5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46" i="5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</calcChain>
</file>

<file path=xl/sharedStrings.xml><?xml version="1.0" encoding="utf-8"?>
<sst xmlns="http://schemas.openxmlformats.org/spreadsheetml/2006/main" count="1767" uniqueCount="453">
  <si>
    <t>LISTA DE ENTIDADES INCLUIDAS EN LA CONSOLIDACIÓN INSTITUCIONAL 2018</t>
  </si>
  <si>
    <t>Instituciones Descentralizadas No Empresariales</t>
  </si>
  <si>
    <t>Academia Nacional de Ciencias</t>
  </si>
  <si>
    <t>CIENCIAS</t>
  </si>
  <si>
    <t>Agencia de Proteccion de Datos de los Habitantes</t>
  </si>
  <si>
    <t>PRODHAB</t>
  </si>
  <si>
    <t>Autoridad Reguladora de los Servicios Públicos</t>
  </si>
  <si>
    <t>ARESEP</t>
  </si>
  <si>
    <t>Benemérito Cuerpo de Bomberos de Costa Rica</t>
  </si>
  <si>
    <t>BCBCR</t>
  </si>
  <si>
    <t>Caja Costarricense Seguro Social</t>
  </si>
  <si>
    <t xml:space="preserve">CCSS </t>
  </si>
  <si>
    <t>Colegio Universitario de Cartago</t>
  </si>
  <si>
    <t>CUCA</t>
  </si>
  <si>
    <t>Colegio Universitario de Limón</t>
  </si>
  <si>
    <t>CUNLIMON</t>
  </si>
  <si>
    <t>Comisión Nacional de Asuntos Indígenas</t>
  </si>
  <si>
    <t>CONAI</t>
  </si>
  <si>
    <t xml:space="preserve">Comisión de Energía Atómica de Costa Rica </t>
  </si>
  <si>
    <t xml:space="preserve">CEA </t>
  </si>
  <si>
    <t>Consejo Nacional Investigación Científica y Tecnológico</t>
  </si>
  <si>
    <t>CONICIT</t>
  </si>
  <si>
    <t>Consejo Nacional de Rectores</t>
  </si>
  <si>
    <t>CONARE</t>
  </si>
  <si>
    <t>Ente Costarricense de Acreditación</t>
  </si>
  <si>
    <t>ECA</t>
  </si>
  <si>
    <t>Instituto Costarricense de Pesca y Acuacultura</t>
  </si>
  <si>
    <t>INCOPESCA</t>
  </si>
  <si>
    <t>Instituto Costarricense de Turismo</t>
  </si>
  <si>
    <t>ICT</t>
  </si>
  <si>
    <t>Instituto Costarricense del Deporte y la Recreación</t>
  </si>
  <si>
    <t>ICODER</t>
  </si>
  <si>
    <t>Instituto de Desarrollo Rural</t>
  </si>
  <si>
    <t>INDER</t>
  </si>
  <si>
    <t>Instituto de Fomento y Asesoría Municipal</t>
  </si>
  <si>
    <t>IFAM</t>
  </si>
  <si>
    <t>Instituto Mixto de Ayuda Social</t>
  </si>
  <si>
    <t>IMAS</t>
  </si>
  <si>
    <t>Instituto Nacional de Aprendizaje</t>
  </si>
  <si>
    <t>INA</t>
  </si>
  <si>
    <t>Instituto Nacional de Estadísticas Y Censos</t>
  </si>
  <si>
    <t>INEC</t>
  </si>
  <si>
    <t>Instituto Nacional de las Mujeres</t>
  </si>
  <si>
    <t>INAMU</t>
  </si>
  <si>
    <t>Instituto Tecnológico de Costa Rica</t>
  </si>
  <si>
    <t>ITCR</t>
  </si>
  <si>
    <t>Junta Administrativa del Colegio San Luis Gonzaga</t>
  </si>
  <si>
    <t>JACSLG</t>
  </si>
  <si>
    <t>Junta de Desarrollo Regional de la Zona Sur de la Provincia de Puntarenas</t>
  </si>
  <si>
    <t>JUDESUR</t>
  </si>
  <si>
    <t xml:space="preserve">Junta de Pensiones y Jubilaciones del Magisterio Nacional </t>
  </si>
  <si>
    <t xml:space="preserve">JUPEMA </t>
  </si>
  <si>
    <t>Oficina Nacional de Semillas</t>
  </si>
  <si>
    <t>ONS</t>
  </si>
  <si>
    <t>Patronato Nacional de Ciegos</t>
  </si>
  <si>
    <t>PANACI</t>
  </si>
  <si>
    <t>Patronato Nacional de la Infancia</t>
  </si>
  <si>
    <t>PANI</t>
  </si>
  <si>
    <t>Patronato Nacional de Rehabilitación</t>
  </si>
  <si>
    <t>PANARE</t>
  </si>
  <si>
    <t>Programa Integral de Mercadeo Agropecuario</t>
  </si>
  <si>
    <t>PIMA</t>
  </si>
  <si>
    <t>Servicio Nacional Aguas Subterráneas Riego Y Avenamiento.</t>
  </si>
  <si>
    <t>SENARA</t>
  </si>
  <si>
    <t>Sistema de Emergencias 9-1-1</t>
  </si>
  <si>
    <t>EMERGENCIAS 911</t>
  </si>
  <si>
    <t>Sistema Nacional de Información Unificado y Registro Unico de Beneficiarios del Estado</t>
  </si>
  <si>
    <t>SINURIBE</t>
  </si>
  <si>
    <t>Superintendencia de Telecomunicaciones</t>
  </si>
  <si>
    <t>SUTEL</t>
  </si>
  <si>
    <t>Universidad de Costa Rica</t>
  </si>
  <si>
    <t>UCR</t>
  </si>
  <si>
    <t>Universidad Estatal a Distancia</t>
  </si>
  <si>
    <t>UNED</t>
  </si>
  <si>
    <t>Universidad Nacional de Costa Rica</t>
  </si>
  <si>
    <t>UNA</t>
  </si>
  <si>
    <t>Universidad Técnica Nacional</t>
  </si>
  <si>
    <t>UTN</t>
  </si>
  <si>
    <t>Órganos Desconcentrados</t>
  </si>
  <si>
    <t>Casa de la Cultura Puntarenas</t>
  </si>
  <si>
    <t>CCP</t>
  </si>
  <si>
    <t>Centro Costarricense de Producción Cinematográfica</t>
  </si>
  <si>
    <t>CPRODC</t>
  </si>
  <si>
    <t>Centro Cultural e Histórico José Figueres Ferrer</t>
  </si>
  <si>
    <t>FIGUERES</t>
  </si>
  <si>
    <t>Centro Nacional de la Música</t>
  </si>
  <si>
    <t>CENAMU</t>
  </si>
  <si>
    <t>Comisión de Ordenamiento y Manejo de la Cuenca Alta del Río Reventazón</t>
  </si>
  <si>
    <t>COMCURE</t>
  </si>
  <si>
    <t>Comisión Nacional de Prevención de Riesgos y Atención de Emergencias</t>
  </si>
  <si>
    <t>CNE</t>
  </si>
  <si>
    <t>Comisión Nacional de Vacunación y Epidemiología</t>
  </si>
  <si>
    <t>CNVACEP</t>
  </si>
  <si>
    <t>Comisión Nacional para la Gestión de la Biodiversidad</t>
  </si>
  <si>
    <t>CONAGEBIO</t>
  </si>
  <si>
    <t>Consejo de Salud Ocupacional</t>
  </si>
  <si>
    <t>CSO</t>
  </si>
  <si>
    <t>Consejo de Seguridad Vial</t>
  </si>
  <si>
    <t>COSEVI</t>
  </si>
  <si>
    <t>Consejo de Transporte Público</t>
  </si>
  <si>
    <t>CTP</t>
  </si>
  <si>
    <t>Consejo Nacional de Personas con Discapacidad</t>
  </si>
  <si>
    <t>CONAPDIS</t>
  </si>
  <si>
    <t xml:space="preserve">Consejo Nacional de Clubes 4-S </t>
  </si>
  <si>
    <t xml:space="preserve">Clubes 4-S </t>
  </si>
  <si>
    <t>Consejo Nacional de Concesiones</t>
  </si>
  <si>
    <t>CNC</t>
  </si>
  <si>
    <t>Consejo Nacional de Investigación en Salud</t>
  </si>
  <si>
    <t>CONIS</t>
  </si>
  <si>
    <t>Consejo Nacional de la Persona Adulta Mayor</t>
  </si>
  <si>
    <t>CONAPAM</t>
  </si>
  <si>
    <t>Consejo Nacional de la Política Pública de la Persona Joven</t>
  </si>
  <si>
    <t>CPJ</t>
  </si>
  <si>
    <t>Consejo Nacional de Vialidad</t>
  </si>
  <si>
    <t>CONAVI</t>
  </si>
  <si>
    <t>Consejo Superior de Educación</t>
  </si>
  <si>
    <t>CSE</t>
  </si>
  <si>
    <t>Consejo Técnico de Asistencia Médico Social</t>
  </si>
  <si>
    <t>CTAMS</t>
  </si>
  <si>
    <t>Consejo Técnico de Aviación Civil</t>
  </si>
  <si>
    <t>CTAC</t>
  </si>
  <si>
    <t>Dirección Nacional de Centros de Educación y Nutrición y de Centros de Atención Integral</t>
  </si>
  <si>
    <t>Dirección CEN-CINAI</t>
  </si>
  <si>
    <t>Dirección Nacional de Notariado</t>
  </si>
  <si>
    <t>DIRNN</t>
  </si>
  <si>
    <t>Fondo de Desarrollo Social y Asignaciones Familiares</t>
  </si>
  <si>
    <t>FODESAF</t>
  </si>
  <si>
    <t>Fondo Especial del Servicio Nacional de Guardacostas</t>
  </si>
  <si>
    <t>GUARDACOSTAS</t>
  </si>
  <si>
    <t>Fondo Nacional de Becas</t>
  </si>
  <si>
    <t>FONABE</t>
  </si>
  <si>
    <t>Fondo Nacional de Financiamiento Forestal</t>
  </si>
  <si>
    <t>FONAFIFO</t>
  </si>
  <si>
    <t>Instituto Costarricense de Investigación y Enseñanza en Nutrición y Salud</t>
  </si>
  <si>
    <t>INCIENSA</t>
  </si>
  <si>
    <t>Instituto Costarricense sobre Drogas</t>
  </si>
  <si>
    <t>ICD</t>
  </si>
  <si>
    <t>Instituto de Desarrollo Profesional Uladislao Gámez Solano</t>
  </si>
  <si>
    <t>IDPUGS</t>
  </si>
  <si>
    <t>Instituto Nacional de Innovación y Transferencia en Tecnología Agropecuaría</t>
  </si>
  <si>
    <t>INTA</t>
  </si>
  <si>
    <t>Instituto sobre Alcoholismo y Farmacodependencia</t>
  </si>
  <si>
    <t>IAFA</t>
  </si>
  <si>
    <t>Junta Administrativa de la Dirección General de Migración y Extranjería</t>
  </si>
  <si>
    <t>JADGME</t>
  </si>
  <si>
    <t>Junta Administrativa de la Imprenta Nacional</t>
  </si>
  <si>
    <t>JAIN</t>
  </si>
  <si>
    <t>Junta Administrativa del Archivo Nacional</t>
  </si>
  <si>
    <t>JAAN</t>
  </si>
  <si>
    <t>Junta Administrativa del Registro Nacional</t>
  </si>
  <si>
    <t>REGISTRO</t>
  </si>
  <si>
    <t>Laboratorio Costarricense de Metrología</t>
  </si>
  <si>
    <t>LACOMET</t>
  </si>
  <si>
    <t>Museo de Arte Costarricense</t>
  </si>
  <si>
    <t>MUSEOARTE</t>
  </si>
  <si>
    <t>Museo de Arte y Diseño Contemporáneo</t>
  </si>
  <si>
    <t>MADC</t>
  </si>
  <si>
    <t>Museo Dr.Rafael Angel Calderón Guardia</t>
  </si>
  <si>
    <t>CALDERON</t>
  </si>
  <si>
    <t>Museo Histórico Cultural Juan Santamaría</t>
  </si>
  <si>
    <t>MSANTAMA</t>
  </si>
  <si>
    <t>Museo Nacional de Costa Rica</t>
  </si>
  <si>
    <t>MNCR</t>
  </si>
  <si>
    <t>Oficina de Cooperación Internacional de la Salud</t>
  </si>
  <si>
    <t>OCIS</t>
  </si>
  <si>
    <t>Patronato de Contrucciones, Instalaciones y Adquisiciones de Bienes</t>
  </si>
  <si>
    <t>PCONS</t>
  </si>
  <si>
    <t>Régimen no Contributivo de Pensiones</t>
  </si>
  <si>
    <t>NO CONTRIB.</t>
  </si>
  <si>
    <t>Servicio Fitosanitario del Estado</t>
  </si>
  <si>
    <t>SFITOSA</t>
  </si>
  <si>
    <t>Servicio Nacional de Salud Animal</t>
  </si>
  <si>
    <t>SENASA</t>
  </si>
  <si>
    <t>Sistema Nacional de Areas de Conservación</t>
  </si>
  <si>
    <t>SINAC</t>
  </si>
  <si>
    <t xml:space="preserve">Sistema Nacional de Educación Musical </t>
  </si>
  <si>
    <t>SINEM</t>
  </si>
  <si>
    <t>Teatro Nacional</t>
  </si>
  <si>
    <t>TNCR</t>
  </si>
  <si>
    <t>Teatro Popular Mélico Salazar</t>
  </si>
  <si>
    <t>TPMS</t>
  </si>
  <si>
    <t>Tribunal Registral Administrativo</t>
  </si>
  <si>
    <t>TRA</t>
  </si>
  <si>
    <t xml:space="preserve">Unidad Ejecutora del Programa para la Prevención de la Violencia y Promoción de la Inclusión Social </t>
  </si>
  <si>
    <t>MJ PROG VIOLENCIA</t>
  </si>
  <si>
    <t>Empresas Públicas No Financieras</t>
  </si>
  <si>
    <t>Compañía Nacional de Fuerza y Luz</t>
  </si>
  <si>
    <t>CNFL</t>
  </si>
  <si>
    <t>Consejo Nacional de Producción</t>
  </si>
  <si>
    <t>CNP</t>
  </si>
  <si>
    <t>Correos de Costa Rica S.A.</t>
  </si>
  <si>
    <t>CORREOS</t>
  </si>
  <si>
    <t>Editorial Costa Rica</t>
  </si>
  <si>
    <t>ECR</t>
  </si>
  <si>
    <t>Empresa de Servicios Públicos de Heredia</t>
  </si>
  <si>
    <t>ESPH</t>
  </si>
  <si>
    <t>Hospital del Trauma</t>
  </si>
  <si>
    <t>IRSS (HOSPITAL TRAU)</t>
  </si>
  <si>
    <t>Instituto Costarricense Acueductos y Alcantarillado</t>
  </si>
  <si>
    <t>ICAA</t>
  </si>
  <si>
    <t>Instituto Costarricense Electricidad */</t>
  </si>
  <si>
    <t>ICE */</t>
  </si>
  <si>
    <t>Instituto Costarricense de Ferrocarriles</t>
  </si>
  <si>
    <t>INCOFER</t>
  </si>
  <si>
    <t>Instituto Costarricense de Puertos del Pacífico</t>
  </si>
  <si>
    <t>INCOP</t>
  </si>
  <si>
    <t>Junta Administrativa del Servicio Eléctrico de Cartago</t>
  </si>
  <si>
    <t>JASEC</t>
  </si>
  <si>
    <t>Junta Administrativa Portuaria y de Desarrollo Vertiente Atlántica</t>
  </si>
  <si>
    <t>JAPDEVA</t>
  </si>
  <si>
    <t>Junta Protección Social de San José</t>
  </si>
  <si>
    <t>JPS</t>
  </si>
  <si>
    <t>Radiográfica Costarricense S.A.</t>
  </si>
  <si>
    <t>RACSA</t>
  </si>
  <si>
    <t>Refinadora Costarricense de Petróleo S.A.</t>
  </si>
  <si>
    <t>RECOPE S.A</t>
  </si>
  <si>
    <t>Sistema Nacional de Radio y Televisión S.A.</t>
  </si>
  <si>
    <t>SINART S.A.</t>
  </si>
  <si>
    <t>Gobierno Central</t>
  </si>
  <si>
    <t>Asamblea Legislativa</t>
  </si>
  <si>
    <t>ASAMBLEA</t>
  </si>
  <si>
    <t>Contraloría General de la República</t>
  </si>
  <si>
    <t>CGR</t>
  </si>
  <si>
    <t>Defensoría de los Habitantes de la República</t>
  </si>
  <si>
    <t>DEFENSORIA</t>
  </si>
  <si>
    <t>Ministerio de Agricultura y Ganadería</t>
  </si>
  <si>
    <t>MAG</t>
  </si>
  <si>
    <t>Ministerio de Ciencia, Tecnología y Telecomunicaciones</t>
  </si>
  <si>
    <t>MICITT</t>
  </si>
  <si>
    <t>Ministerio de Comercio Exterior</t>
  </si>
  <si>
    <t>COMEX</t>
  </si>
  <si>
    <t xml:space="preserve">Ministerio de Cultura y Juventud </t>
  </si>
  <si>
    <t>MCJ</t>
  </si>
  <si>
    <t>Ministerio de Economía, Industria y Comercio</t>
  </si>
  <si>
    <t>MEIC</t>
  </si>
  <si>
    <t>Ministerio de Educación Pública</t>
  </si>
  <si>
    <t>MEP</t>
  </si>
  <si>
    <t>Ministerio de Gobernación y Policía</t>
  </si>
  <si>
    <t>MGOBER</t>
  </si>
  <si>
    <t>Ministerio de Hacienda</t>
  </si>
  <si>
    <t>MHD</t>
  </si>
  <si>
    <t>Ministerio de Justicia y Paz</t>
  </si>
  <si>
    <t>MJUSTI</t>
  </si>
  <si>
    <t>Ministerio de la Presidencia</t>
  </si>
  <si>
    <t>MP</t>
  </si>
  <si>
    <t>Ministerio de Obras Públicas y Transportes</t>
  </si>
  <si>
    <t>MOPT</t>
  </si>
  <si>
    <t>Ministerio de Planificación Nacional y Política Económica</t>
  </si>
  <si>
    <t>MIDEPLAN</t>
  </si>
  <si>
    <t>Ministerio de Relaciones Exteriores y Culto</t>
  </si>
  <si>
    <t>RE</t>
  </si>
  <si>
    <t>Ministerio de Salud</t>
  </si>
  <si>
    <t>MSALUD</t>
  </si>
  <si>
    <t>Ministerio de Seguridad Pública</t>
  </si>
  <si>
    <t>MSP</t>
  </si>
  <si>
    <t>Ministerio de Trabajo y Seguridad Social</t>
  </si>
  <si>
    <t>MTSS</t>
  </si>
  <si>
    <t>Ministerio de Vivienda y Asentamientos Humanos</t>
  </si>
  <si>
    <t>MIVAH</t>
  </si>
  <si>
    <t xml:space="preserve">Ministerio del Ambiente, Energía </t>
  </si>
  <si>
    <t>MINAE</t>
  </si>
  <si>
    <t>Obras Específicas</t>
  </si>
  <si>
    <t>OBRASESP</t>
  </si>
  <si>
    <t>Poder Judicial</t>
  </si>
  <si>
    <t>JUDICIAL</t>
  </si>
  <si>
    <t>Presidencia de la República</t>
  </si>
  <si>
    <t>PREREP</t>
  </si>
  <si>
    <t>Regímenes de Pensiones con cargo al Presupuesto de la República</t>
  </si>
  <si>
    <t>REGPEN</t>
  </si>
  <si>
    <t>Servicio de la Deuda Pública</t>
  </si>
  <si>
    <t>DEUDA</t>
  </si>
  <si>
    <t>Tribunal Supremo de Elecciones</t>
  </si>
  <si>
    <t>TSE</t>
  </si>
  <si>
    <t>Gobiernos Locales</t>
  </si>
  <si>
    <t>GOBLOCAL</t>
  </si>
  <si>
    <t>Instituciones Públicas Financieras</t>
  </si>
  <si>
    <t>Banco Central de Costa Rica</t>
  </si>
  <si>
    <t>BCCR</t>
  </si>
  <si>
    <t>Banco Crédito Agrícola  de Cartago</t>
  </si>
  <si>
    <t>BCAC</t>
  </si>
  <si>
    <t>Banco de Costa Rica</t>
  </si>
  <si>
    <t>BCR</t>
  </si>
  <si>
    <t>Banco de Costa Rica-Pensión Operadora de Planes de Pensiones Completaria S.A</t>
  </si>
  <si>
    <t>BCR-PP</t>
  </si>
  <si>
    <t>Banco Hipotecario de La Vivienda</t>
  </si>
  <si>
    <t>BANHVI</t>
  </si>
  <si>
    <t>Banco Nacional de Costa Rica</t>
  </si>
  <si>
    <t>BNCR</t>
  </si>
  <si>
    <t>Banco Nacional-Vital Operadora de Planes de Pensiones Complementarias S.A.</t>
  </si>
  <si>
    <t>BNCR-OPC</t>
  </si>
  <si>
    <t>Banco Popular y  Desarrollo Comunal</t>
  </si>
  <si>
    <t>BPDC</t>
  </si>
  <si>
    <t>Comisión Nacional de Prestamos para La Educación</t>
  </si>
  <si>
    <t>CONAPE</t>
  </si>
  <si>
    <t>Consejo Nacional de Supervisión del Sistema Financiero</t>
  </si>
  <si>
    <t>CONASSIF</t>
  </si>
  <si>
    <t>Consejo Rector de Banca y Desarrollo</t>
  </si>
  <si>
    <t>CRBD</t>
  </si>
  <si>
    <t>Instituto Nacional de Fomento Cooperativo</t>
  </si>
  <si>
    <t>INFOCOOP</t>
  </si>
  <si>
    <t>Instituto Nacional de Seguros</t>
  </si>
  <si>
    <t>INS</t>
  </si>
  <si>
    <t>Instituto Nacional de Vivienda y Urbanismo</t>
  </si>
  <si>
    <t>INVU</t>
  </si>
  <si>
    <t>Operadora de Pensiones Complementarias del Banco Popular y de Desarrollo Comunal S.A.</t>
  </si>
  <si>
    <t>BPDC-OPC</t>
  </si>
  <si>
    <t>Operadora de Pensiones Complementarias y de Capitalización Laboral de la CCSS S.A</t>
  </si>
  <si>
    <t>OPC-CCSS</t>
  </si>
  <si>
    <t>Superintendencia General de Entidades Financieras</t>
  </si>
  <si>
    <t>SUGEF</t>
  </si>
  <si>
    <t>Superintendencia General de Pensiones</t>
  </si>
  <si>
    <t>SUPEN</t>
  </si>
  <si>
    <t>Superintendencia General de Seguros</t>
  </si>
  <si>
    <t>SUGESE</t>
  </si>
  <si>
    <t>Superintendencia General de Valores</t>
  </si>
  <si>
    <t>SUGEVAL</t>
  </si>
  <si>
    <t>*/ Las cifras del ICE se utiizan para realizar la consolidación, pero no se muestran en forma individual, a solicitud del Instituto.</t>
  </si>
  <si>
    <t>MINISTERIO DE HACIENDA</t>
  </si>
  <si>
    <t>SECRETARÍA TÉCNICA DE LA AUTORIDAD PRESUPUESTARIA</t>
  </si>
  <si>
    <t>UNIDAD DE ANÁLISIS Y SEGUIMIENTO FISCAL</t>
  </si>
  <si>
    <t>CONSOLIDADO POR CLASIFICACION INSTITUCIONAL</t>
  </si>
  <si>
    <t xml:space="preserve">SECTOR PÚBLICO TOTAL  </t>
  </si>
  <si>
    <t>(MILLONES DE COLONES)</t>
  </si>
  <si>
    <t>DETALLE</t>
  </si>
  <si>
    <t>Instituciones Descentralizadas no Empresariales</t>
  </si>
  <si>
    <t>Empresas Públicas no Financieras</t>
  </si>
  <si>
    <t>Total</t>
  </si>
  <si>
    <t>INGRESOS TOTALES</t>
  </si>
  <si>
    <t xml:space="preserve"> </t>
  </si>
  <si>
    <t xml:space="preserve">   Ingresos Corrientes</t>
  </si>
  <si>
    <t xml:space="preserve">      Tributarios</t>
  </si>
  <si>
    <t xml:space="preserve">         Directos</t>
  </si>
  <si>
    <t xml:space="preserve">            Contribuciones a la Seguridad Social</t>
  </si>
  <si>
    <t xml:space="preserve">            Impuesto a la Renta</t>
  </si>
  <si>
    <t xml:space="preserve">            Impuesto a la Propiedad</t>
  </si>
  <si>
    <t xml:space="preserve">            Otros</t>
  </si>
  <si>
    <t xml:space="preserve">         Indirectos</t>
  </si>
  <si>
    <t xml:space="preserve">            Impuesto sobre Bienes y Servicios</t>
  </si>
  <si>
    <t xml:space="preserve">            Impuesto sobre Comercio Internacional</t>
  </si>
  <si>
    <t xml:space="preserve">      No Tributarios</t>
  </si>
  <si>
    <t xml:space="preserve">         Venta de Bienes y Servicios</t>
  </si>
  <si>
    <t xml:space="preserve">         Renta de Factores</t>
  </si>
  <si>
    <t xml:space="preserve">            Intereses</t>
  </si>
  <si>
    <t xml:space="preserve">               Sector Público no Financiero</t>
  </si>
  <si>
    <t xml:space="preserve">               Sector Público Financiero</t>
  </si>
  <si>
    <t xml:space="preserve">               Otros</t>
  </si>
  <si>
    <t xml:space="preserve">               Externos</t>
  </si>
  <si>
    <t xml:space="preserve">         Otros no Tributarios</t>
  </si>
  <si>
    <t xml:space="preserve">      Transferencias Corrientes</t>
  </si>
  <si>
    <t xml:space="preserve">         Sector Público</t>
  </si>
  <si>
    <t xml:space="preserve">            Instituciones Descentralizadas no Empresariales</t>
  </si>
  <si>
    <t xml:space="preserve">            Órganos Desconcentrados</t>
  </si>
  <si>
    <t xml:space="preserve">            Empresas Públicas no Financieras</t>
  </si>
  <si>
    <t xml:space="preserve">            Instituciones Públicas Financieras</t>
  </si>
  <si>
    <t xml:space="preserve">            Ajuste de Transferencias</t>
  </si>
  <si>
    <t xml:space="preserve">         Sector Privado</t>
  </si>
  <si>
    <t xml:space="preserve">         Sector Externo</t>
  </si>
  <si>
    <t xml:space="preserve">      Superávit de Operación</t>
  </si>
  <si>
    <t xml:space="preserve">   Ingresos de Capital</t>
  </si>
  <si>
    <t xml:space="preserve">      Venta de Activos Fijos</t>
  </si>
  <si>
    <t xml:space="preserve">      Transferencias de Capital</t>
  </si>
  <si>
    <t xml:space="preserve">      Otros de Capital</t>
  </si>
  <si>
    <t>GASTO TOTAL Y CONCESIÓN NETA DE PRÉSTAMOS</t>
  </si>
  <si>
    <t xml:space="preserve">   Gasto Total</t>
  </si>
  <si>
    <t xml:space="preserve">      Gastos Corrientes</t>
  </si>
  <si>
    <t xml:space="preserve">         Sueldos y Salarios</t>
  </si>
  <si>
    <t xml:space="preserve">         Contribuciones a la Seguridad Social</t>
  </si>
  <si>
    <t xml:space="preserve">         Compra de Bienes y Servicios</t>
  </si>
  <si>
    <t xml:space="preserve">         Intereses</t>
  </si>
  <si>
    <t xml:space="preserve">            Internos</t>
  </si>
  <si>
    <t xml:space="preserve">            Externos</t>
  </si>
  <si>
    <t xml:space="preserve">         Transferencias Corrientes</t>
  </si>
  <si>
    <t xml:space="preserve">            Sector Público</t>
  </si>
  <si>
    <t xml:space="preserve">               Instituciones Descentralizadas no Empresariales</t>
  </si>
  <si>
    <t xml:space="preserve">               Órganos Desconcentrados</t>
  </si>
  <si>
    <t xml:space="preserve">               Empresas Públicas no Financieras</t>
  </si>
  <si>
    <t xml:space="preserve">            Sector Privado</t>
  </si>
  <si>
    <t xml:space="preserve">            Sector Externo</t>
  </si>
  <si>
    <t xml:space="preserve">         Déficit de Operación</t>
  </si>
  <si>
    <t xml:space="preserve">      Gasto de Capital</t>
  </si>
  <si>
    <t xml:space="preserve">         Inversión Real</t>
  </si>
  <si>
    <t xml:space="preserve">            Maquinaria y Equipo</t>
  </si>
  <si>
    <t xml:space="preserve">            Formación de Capital</t>
  </si>
  <si>
    <t xml:space="preserve">         Inversión Financiera</t>
  </si>
  <si>
    <t xml:space="preserve">            Compra de Terrenos</t>
  </si>
  <si>
    <t xml:space="preserve">            Compra de Edificios</t>
  </si>
  <si>
    <t xml:space="preserve">         Transferencias de Capital</t>
  </si>
  <si>
    <t xml:space="preserve">               Gobierno Central</t>
  </si>
  <si>
    <t xml:space="preserve">               Gobiernos Locales</t>
  </si>
  <si>
    <t xml:space="preserve">               Instituciones Públicas Financieras</t>
  </si>
  <si>
    <t xml:space="preserve">   Concesión Neta de Préstamos</t>
  </si>
  <si>
    <t xml:space="preserve">      Concesión</t>
  </si>
  <si>
    <t xml:space="preserve">      Recuperación</t>
  </si>
  <si>
    <t>DEFICIT O SUPERAVIT CUENTA CORRIENTE</t>
  </si>
  <si>
    <t>DEFICIT O SUPERAVIT FINANCIERO</t>
  </si>
  <si>
    <t>RESIDUO</t>
  </si>
  <si>
    <t>FINANCIAMIENTO</t>
  </si>
  <si>
    <t xml:space="preserve">   Interno Neto</t>
  </si>
  <si>
    <t xml:space="preserve">      BCCR Neto</t>
  </si>
  <si>
    <t xml:space="preserve">         Deuda Renegociada</t>
  </si>
  <si>
    <t xml:space="preserve">         Depósitos BCCR</t>
  </si>
  <si>
    <t xml:space="preserve">            Saldo Inicial</t>
  </si>
  <si>
    <t xml:space="preserve">            Saldo Final</t>
  </si>
  <si>
    <t xml:space="preserve">         Colocaciones BCCR</t>
  </si>
  <si>
    <t xml:space="preserve">      Sistema Bancario</t>
  </si>
  <si>
    <t xml:space="preserve">         Préstamos</t>
  </si>
  <si>
    <t xml:space="preserve">         Amortización</t>
  </si>
  <si>
    <t xml:space="preserve">         Depósitos</t>
  </si>
  <si>
    <t xml:space="preserve">            Variación Títulos Valores</t>
  </si>
  <si>
    <t xml:space="preserve">               Saldo Inicial</t>
  </si>
  <si>
    <t xml:space="preserve">               Saldo Final</t>
  </si>
  <si>
    <t xml:space="preserve">            Caja y Bancos</t>
  </si>
  <si>
    <t xml:space="preserve">         Colocaciones Netas</t>
  </si>
  <si>
    <t xml:space="preserve">      Gobierno Central</t>
  </si>
  <si>
    <t xml:space="preserve">         Amortización de Gobierno</t>
  </si>
  <si>
    <t xml:space="preserve">         Variación Títulos de Gobierno</t>
  </si>
  <si>
    <t xml:space="preserve">      Otro Financiamiento Interno</t>
  </si>
  <si>
    <t xml:space="preserve">         Crédito de Proveedores</t>
  </si>
  <si>
    <t xml:space="preserve">            Desembolsos</t>
  </si>
  <si>
    <t xml:space="preserve">            Amortizaciones</t>
  </si>
  <si>
    <t xml:space="preserve">         Variación Depósitos en Otras Entidades</t>
  </si>
  <si>
    <t xml:space="preserve">         Otro Financiamiento Interno</t>
  </si>
  <si>
    <t xml:space="preserve">         Pérdidas Cambiarias</t>
  </si>
  <si>
    <t xml:space="preserve">   Externo Neto</t>
  </si>
  <si>
    <t xml:space="preserve">      Desembolsos</t>
  </si>
  <si>
    <t xml:space="preserve">      Amortización</t>
  </si>
  <si>
    <t xml:space="preserve">      Variación Depósitos en el Exterior</t>
  </si>
  <si>
    <t xml:space="preserve">         Saldo Inicial</t>
  </si>
  <si>
    <t xml:space="preserve">         Saldo Final</t>
  </si>
  <si>
    <t>GOBIERNO GENERAL</t>
  </si>
  <si>
    <t xml:space="preserve">            BPDC</t>
  </si>
  <si>
    <t>SECTOR PUBLICO NO FINANCIERO</t>
  </si>
  <si>
    <t>CONSOLIDADO POR CLASIFICACIÓN INSTITUCIONAL</t>
  </si>
  <si>
    <t>GOBIERNO CENTRAL</t>
  </si>
  <si>
    <t xml:space="preserve">            Gobiernos Locales</t>
  </si>
  <si>
    <t xml:space="preserve">            CCSS</t>
  </si>
  <si>
    <t>GOBIERNOS LOCALES</t>
  </si>
  <si>
    <t xml:space="preserve">            Gobierno Central</t>
  </si>
  <si>
    <t xml:space="preserve">            FODESAF</t>
  </si>
  <si>
    <t xml:space="preserve">            IMAS</t>
  </si>
  <si>
    <t xml:space="preserve">            INA</t>
  </si>
  <si>
    <t>INSTITUCIONES DESCENTRALIZADAS NO EMPRESARIALES</t>
  </si>
  <si>
    <t>CCSS</t>
  </si>
  <si>
    <t>CEA</t>
  </si>
  <si>
    <t>JUPEMA</t>
  </si>
  <si>
    <t>Emergencias 911</t>
  </si>
  <si>
    <t>SINIRUBE</t>
  </si>
  <si>
    <t>ÓRGANOS DESCONCENTRADOS</t>
  </si>
  <si>
    <t>Clubes 4-S</t>
  </si>
  <si>
    <t>NO CONTRIB</t>
  </si>
  <si>
    <t>EMPRESAS PÚBLICAS NO FINANCIERAS</t>
  </si>
  <si>
    <t>IRSS (hospital trau)</t>
  </si>
  <si>
    <t xml:space="preserve">INSTITUCIONES PÚBLICAS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</si>
</sst>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0.0%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Cambria"/>
      <family val="1"/>
    </font>
    <font>
      <sz val="20"/>
      <color rgb="FF808080"/>
      <name val="Arial"/>
      <family val="2"/>
    </font>
    <font>
      <b/>
      <sz val="40"/>
      <color rgb="FF808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wrapText="1"/>
    </xf>
    <xf numFmtId="165" fontId="4" fillId="0" borderId="0" xfId="1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165" fontId="6" fillId="0" borderId="0" xfId="1" applyNumberFormat="1" applyFont="1" applyFill="1" applyBorder="1" applyAlignment="1">
      <alignment horizontal="left" wrapText="1"/>
    </xf>
    <xf numFmtId="165" fontId="5" fillId="0" borderId="0" xfId="1" applyNumberFormat="1" applyFont="1" applyAlignment="1">
      <alignment horizontal="left"/>
    </xf>
    <xf numFmtId="166" fontId="5" fillId="0" borderId="0" xfId="2" applyNumberFormat="1" applyFont="1" applyAlignment="1">
      <alignment horizontal="left"/>
    </xf>
    <xf numFmtId="0" fontId="4" fillId="0" borderId="0" xfId="3"/>
    <xf numFmtId="0" fontId="8" fillId="0" borderId="0" xfId="3" applyFont="1" applyAlignment="1">
      <alignment horizontal="left" wrapText="1"/>
    </xf>
    <xf numFmtId="0" fontId="4" fillId="0" borderId="0" xfId="3" applyAlignment="1">
      <alignment wrapText="1"/>
    </xf>
    <xf numFmtId="0" fontId="4" fillId="0" borderId="3" xfId="3" applyBorder="1" applyAlignment="1">
      <alignment wrapText="1"/>
    </xf>
    <xf numFmtId="0" fontId="7" fillId="0" borderId="0" xfId="0" applyFont="1" applyAlignment="1">
      <alignment horizontal="right" vertical="center" wrapText="1"/>
    </xf>
    <xf numFmtId="0" fontId="4" fillId="0" borderId="3" xfId="3" applyBorder="1"/>
    <xf numFmtId="0" fontId="8" fillId="0" borderId="3" xfId="0" applyFont="1" applyBorder="1"/>
    <xf numFmtId="0" fontId="9" fillId="0" borderId="3" xfId="3" applyFont="1" applyBorder="1"/>
    <xf numFmtId="0" fontId="6" fillId="0" borderId="0" xfId="0" applyFont="1" applyAlignment="1">
      <alignment horizontal="center" vertical="center" wrapText="1"/>
    </xf>
    <xf numFmtId="0" fontId="5" fillId="0" borderId="3" xfId="3" applyFont="1" applyBorder="1" applyAlignment="1">
      <alignment horizontal="center"/>
    </xf>
    <xf numFmtId="0" fontId="4" fillId="2" borderId="3" xfId="3" applyFill="1" applyBorder="1" applyAlignment="1">
      <alignment horizontal="left" wrapText="1"/>
    </xf>
    <xf numFmtId="0" fontId="4" fillId="0" borderId="3" xfId="3" applyBorder="1" applyAlignment="1">
      <alignment horizontal="left" wrapText="1"/>
    </xf>
    <xf numFmtId="0" fontId="5" fillId="0" borderId="0" xfId="3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5" xfId="3" applyBorder="1"/>
    <xf numFmtId="0" fontId="4" fillId="0" borderId="0" xfId="14"/>
    <xf numFmtId="0" fontId="5" fillId="3" borderId="0" xfId="14" applyFont="1" applyFill="1" applyAlignment="1">
      <alignment horizontal="center"/>
    </xf>
    <xf numFmtId="165" fontId="4" fillId="0" borderId="0" xfId="5" applyNumberFormat="1" applyFont="1" applyAlignment="1">
      <alignment horizontal="left"/>
    </xf>
    <xf numFmtId="0" fontId="4" fillId="0" borderId="2" xfId="3" applyBorder="1" applyAlignment="1">
      <alignment horizontal="left"/>
    </xf>
    <xf numFmtId="165" fontId="7" fillId="0" borderId="0" xfId="5" applyNumberFormat="1" applyFont="1" applyFill="1" applyBorder="1" applyAlignment="1">
      <alignment horizontal="left" wrapText="1"/>
    </xf>
    <xf numFmtId="0" fontId="7" fillId="0" borderId="0" xfId="3" applyFont="1" applyAlignment="1">
      <alignment horizontal="left" vertical="center" wrapText="1"/>
    </xf>
    <xf numFmtId="165" fontId="5" fillId="0" borderId="0" xfId="5" applyNumberFormat="1" applyFont="1" applyAlignment="1">
      <alignment horizontal="left"/>
    </xf>
    <xf numFmtId="165" fontId="6" fillId="0" borderId="0" xfId="5" applyNumberFormat="1" applyFont="1" applyFill="1" applyBorder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3" fillId="0" borderId="0" xfId="3" applyFont="1"/>
    <xf numFmtId="0" fontId="10" fillId="0" borderId="0" xfId="3" applyFont="1" applyAlignment="1">
      <alignment horizontal="center"/>
    </xf>
    <xf numFmtId="0" fontId="4" fillId="0" borderId="0" xfId="3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14" applyFont="1" applyAlignment="1">
      <alignment horizontal="center"/>
    </xf>
    <xf numFmtId="0" fontId="5" fillId="3" borderId="0" xfId="14" applyFont="1" applyFill="1" applyAlignment="1">
      <alignment horizontal="center"/>
    </xf>
    <xf numFmtId="0" fontId="2" fillId="0" borderId="4" xfId="4" applyFont="1" applyBorder="1" applyAlignment="1">
      <alignment wrapText="1"/>
    </xf>
    <xf numFmtId="0" fontId="2" fillId="0" borderId="0" xfId="4" applyFont="1" applyAlignment="1">
      <alignment wrapText="1"/>
    </xf>
    <xf numFmtId="0" fontId="2" fillId="0" borderId="0" xfId="0" applyFont="1"/>
    <xf numFmtId="165" fontId="2" fillId="0" borderId="0" xfId="1" applyNumberFormat="1" applyFont="1" applyAlignment="1">
      <alignment horizontal="left"/>
    </xf>
    <xf numFmtId="0" fontId="2" fillId="0" borderId="2" xfId="0" applyFont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65" fontId="2" fillId="0" borderId="0" xfId="1" applyNumberFormat="1" applyFont="1" applyBorder="1" applyAlignment="1">
      <alignment horizontal="left"/>
    </xf>
    <xf numFmtId="165" fontId="2" fillId="0" borderId="0" xfId="5" applyNumberFormat="1" applyFont="1" applyAlignment="1">
      <alignment horizontal="left"/>
    </xf>
  </cellXfs>
  <cellStyles count="17">
    <cellStyle name="Millares" xfId="1" builtinId="3"/>
    <cellStyle name="Millares 2" xfId="5" xr:uid="{00000000-0005-0000-0000-000001000000}"/>
    <cellStyle name="Millares 2 2" xfId="6" xr:uid="{00000000-0005-0000-0000-000002000000}"/>
    <cellStyle name="Millares 3" xfId="7" xr:uid="{00000000-0005-0000-0000-000003000000}"/>
    <cellStyle name="Millares 4" xfId="8" xr:uid="{00000000-0005-0000-0000-000004000000}"/>
    <cellStyle name="Millares 5" xfId="9" xr:uid="{00000000-0005-0000-0000-000005000000}"/>
    <cellStyle name="Normal" xfId="0" builtinId="0"/>
    <cellStyle name="Normal 2" xfId="3" xr:uid="{00000000-0005-0000-0000-000007000000}"/>
    <cellStyle name="Normal 2 2" xfId="10" xr:uid="{00000000-0005-0000-0000-000008000000}"/>
    <cellStyle name="Normal 2 3" xfId="11" xr:uid="{00000000-0005-0000-0000-000009000000}"/>
    <cellStyle name="Normal 3" xfId="12" xr:uid="{00000000-0005-0000-0000-00000A000000}"/>
    <cellStyle name="Normal 3 2" xfId="4" xr:uid="{00000000-0005-0000-0000-00000B000000}"/>
    <cellStyle name="Normal 4" xfId="13" xr:uid="{00000000-0005-0000-0000-00000C000000}"/>
    <cellStyle name="Normal 5" xfId="14" xr:uid="{00000000-0005-0000-0000-00000D000000}"/>
    <cellStyle name="Porcentaje" xfId="2" builtinId="5"/>
    <cellStyle name="Porcentual 2" xfId="15" xr:uid="{00000000-0005-0000-0000-00000F000000}"/>
    <cellStyle name="Porcentual 3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8</xdr:col>
      <xdr:colOff>733426</xdr:colOff>
      <xdr:row>47</xdr:row>
      <xdr:rowOff>123826</xdr:rowOff>
    </xdr:to>
    <xdr:pic>
      <xdr:nvPicPr>
        <xdr:cNvPr id="2" name="WordPictureWatermark457642210" descr="fondo port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6829425" cy="7696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15</xdr:row>
      <xdr:rowOff>161925</xdr:rowOff>
    </xdr:from>
    <xdr:to>
      <xdr:col>7</xdr:col>
      <xdr:colOff>676275</xdr:colOff>
      <xdr:row>25</xdr:row>
      <xdr:rowOff>9525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9125" y="2590800"/>
          <a:ext cx="5391150" cy="1466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2800">
              <a:latin typeface="Arial" panose="020B0604020202020204" pitchFamily="34" charset="0"/>
              <a:cs typeface="Arial" panose="020B0604020202020204" pitchFamily="34" charset="0"/>
            </a:rPr>
            <a:t>CONSOLIDACION</a:t>
          </a:r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 POR CLASIFICACIÓN INSTITUCIONAL</a:t>
          </a:r>
        </a:p>
        <a:p>
          <a:pPr algn="ctr"/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endParaRPr lang="es-C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400050</xdr:colOff>
      <xdr:row>32</xdr:row>
      <xdr:rowOff>9525</xdr:rowOff>
    </xdr:from>
    <xdr:to>
      <xdr:col>8</xdr:col>
      <xdr:colOff>9525</xdr:colOff>
      <xdr:row>40</xdr:row>
      <xdr:rowOff>38100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0050" y="5191125"/>
          <a:ext cx="5705475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800">
              <a:latin typeface="Arial" panose="020B0604020202020204" pitchFamily="34" charset="0"/>
              <a:cs typeface="Arial" panose="020B0604020202020204" pitchFamily="34" charset="0"/>
            </a:rPr>
            <a:t>Secretaría</a:t>
          </a:r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 Técnica de la Autoridad Presupuestaria</a:t>
          </a:r>
        </a:p>
        <a:p>
          <a:pPr algn="ctr"/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Unidad de Análisis y Seguimiento Fiscal</a:t>
          </a:r>
          <a:endParaRPr lang="es-C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31"/>
  <sheetViews>
    <sheetView tabSelected="1" workbookViewId="0">
      <selection activeCell="J3" sqref="J3"/>
    </sheetView>
  </sheetViews>
  <sheetFormatPr defaultColWidth="11.42578125" defaultRowHeight="12.75"/>
  <sheetData>
    <row r="1" spans="1:1" ht="15.75">
      <c r="A1" s="26"/>
    </row>
    <row r="2" spans="1:1" ht="15.75">
      <c r="A2" s="26"/>
    </row>
    <row r="3" spans="1:1" ht="15.75">
      <c r="A3" s="26"/>
    </row>
    <row r="4" spans="1:1" ht="15.75">
      <c r="A4" s="26"/>
    </row>
    <row r="5" spans="1:1" ht="15.75">
      <c r="A5" s="26"/>
    </row>
    <row r="6" spans="1:1" ht="15.75">
      <c r="A6" s="26"/>
    </row>
    <row r="7" spans="1:1" ht="15.75">
      <c r="A7" s="26"/>
    </row>
    <row r="8" spans="1:1" ht="15.75">
      <c r="A8" s="26"/>
    </row>
    <row r="9" spans="1:1" ht="15.75">
      <c r="A9" s="26"/>
    </row>
    <row r="10" spans="1:1" ht="15.75">
      <c r="A10" s="26"/>
    </row>
    <row r="11" spans="1:1" ht="15.75">
      <c r="A11" s="26"/>
    </row>
    <row r="12" spans="1:1" ht="15.75">
      <c r="A12" s="26"/>
    </row>
    <row r="13" spans="1:1" ht="15.75">
      <c r="A13" s="26"/>
    </row>
    <row r="14" spans="1:1" ht="15.75">
      <c r="A14" s="26"/>
    </row>
    <row r="15" spans="1:1" ht="50.25">
      <c r="A15" s="29"/>
    </row>
    <row r="16" spans="1:1" ht="15.75">
      <c r="A16" s="26"/>
    </row>
    <row r="17" spans="1:1" ht="15.75">
      <c r="A17" s="26"/>
    </row>
    <row r="18" spans="1:1" ht="15.75">
      <c r="A18" s="26"/>
    </row>
    <row r="19" spans="1:1" ht="15.75">
      <c r="A19" s="26"/>
    </row>
    <row r="20" spans="1:1" ht="15.75">
      <c r="A20" s="26"/>
    </row>
    <row r="21" spans="1:1" ht="15.75">
      <c r="A21" s="26"/>
    </row>
    <row r="22" spans="1:1" ht="15.75">
      <c r="A22" s="26"/>
    </row>
    <row r="23" spans="1:1" ht="15.75">
      <c r="A23" s="28"/>
    </row>
    <row r="24" spans="1:1" ht="15.75">
      <c r="A24" s="28"/>
    </row>
    <row r="25" spans="1:1" ht="15.75">
      <c r="A25" s="28"/>
    </row>
    <row r="26" spans="1:1" ht="25.5">
      <c r="A26" s="27"/>
    </row>
    <row r="27" spans="1:1" ht="25.5">
      <c r="A27" s="27"/>
    </row>
    <row r="28" spans="1:1" ht="25.5">
      <c r="A28" s="27"/>
    </row>
    <row r="29" spans="1:1" ht="25.5">
      <c r="A29" s="27"/>
    </row>
    <row r="30" spans="1:1" ht="25.5">
      <c r="A30" s="27"/>
    </row>
    <row r="31" spans="1:1" ht="15.75">
      <c r="A31" s="26"/>
    </row>
  </sheetData>
  <pageMargins left="0.31496062992125984" right="0.11811023622047245" top="0" bottom="0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44"/>
  <sheetViews>
    <sheetView showGridLines="0" defaultGridColor="0" colorId="60" workbookViewId="0">
      <selection activeCell="I1" sqref="I1:I1048576"/>
    </sheetView>
  </sheetViews>
  <sheetFormatPr defaultColWidth="11.42578125" defaultRowHeight="12.75"/>
  <cols>
    <col min="1" max="1" width="51.5703125" style="13" bestFit="1" customWidth="1"/>
    <col min="2" max="7" width="11.42578125" style="13"/>
    <col min="8" max="8" width="14.28515625" style="13" customWidth="1"/>
    <col min="9" max="16384" width="11.42578125" style="13"/>
  </cols>
  <sheetData>
    <row r="1" spans="1:18">
      <c r="A1" s="41" t="s">
        <v>317</v>
      </c>
    </row>
    <row r="2" spans="1:18">
      <c r="A2" s="41" t="s">
        <v>318</v>
      </c>
    </row>
    <row r="3" spans="1:18">
      <c r="A3" s="41" t="s">
        <v>319</v>
      </c>
    </row>
    <row r="5" spans="1:18">
      <c r="A5" s="49"/>
      <c r="B5" s="44" t="s">
        <v>432</v>
      </c>
      <c r="C5" s="44"/>
      <c r="D5" s="44"/>
      <c r="E5" s="44"/>
      <c r="F5" s="44"/>
      <c r="G5" s="44"/>
      <c r="H5" s="44" t="s">
        <v>432</v>
      </c>
      <c r="I5" s="44"/>
      <c r="J5" s="44"/>
      <c r="K5" s="44"/>
      <c r="L5" s="44"/>
      <c r="M5" s="44" t="s">
        <v>432</v>
      </c>
      <c r="N5" s="44"/>
      <c r="O5" s="44"/>
      <c r="P5" s="44"/>
      <c r="Q5" s="44"/>
      <c r="R5" s="44"/>
    </row>
    <row r="6" spans="1:18">
      <c r="A6" s="49"/>
      <c r="B6" s="44" t="s">
        <v>450</v>
      </c>
      <c r="C6" s="44"/>
      <c r="D6" s="44"/>
      <c r="E6" s="44"/>
      <c r="F6" s="44"/>
      <c r="G6" s="44"/>
      <c r="H6" s="44" t="s">
        <v>450</v>
      </c>
      <c r="I6" s="44"/>
      <c r="J6" s="44"/>
      <c r="K6" s="44"/>
      <c r="L6" s="44"/>
      <c r="M6" s="44" t="s">
        <v>450</v>
      </c>
      <c r="N6" s="44"/>
      <c r="O6" s="44"/>
      <c r="P6" s="44"/>
      <c r="Q6" s="44"/>
      <c r="R6" s="44"/>
    </row>
    <row r="7" spans="1:18">
      <c r="A7" s="49"/>
      <c r="B7" s="44">
        <v>2018</v>
      </c>
      <c r="C7" s="44"/>
      <c r="D7" s="44"/>
      <c r="E7" s="44"/>
      <c r="F7" s="44"/>
      <c r="G7" s="44"/>
      <c r="H7" s="44">
        <v>2018</v>
      </c>
      <c r="I7" s="44"/>
      <c r="J7" s="44"/>
      <c r="K7" s="44"/>
      <c r="L7" s="44"/>
      <c r="M7" s="44">
        <v>2018</v>
      </c>
      <c r="N7" s="44"/>
      <c r="O7" s="44"/>
      <c r="P7" s="44"/>
      <c r="Q7" s="44"/>
      <c r="R7" s="44"/>
    </row>
    <row r="8" spans="1:18">
      <c r="A8" s="49"/>
      <c r="B8" s="44" t="s">
        <v>322</v>
      </c>
      <c r="C8" s="44"/>
      <c r="D8" s="44"/>
      <c r="E8" s="44"/>
      <c r="F8" s="44"/>
      <c r="G8" s="44"/>
      <c r="H8" s="44" t="s">
        <v>322</v>
      </c>
      <c r="I8" s="44"/>
      <c r="J8" s="44"/>
      <c r="K8" s="44"/>
      <c r="L8" s="44"/>
      <c r="M8" s="44" t="s">
        <v>322</v>
      </c>
      <c r="N8" s="44"/>
      <c r="O8" s="44"/>
      <c r="P8" s="44"/>
      <c r="Q8" s="44"/>
      <c r="R8" s="44"/>
    </row>
    <row r="9" spans="1:18" ht="13.5" thickBot="1"/>
    <row r="10" spans="1:18" ht="37.5" thickTop="1" thickBot="1">
      <c r="A10" s="40" t="s">
        <v>323</v>
      </c>
      <c r="B10" s="40" t="s">
        <v>187</v>
      </c>
      <c r="C10" s="40" t="s">
        <v>189</v>
      </c>
      <c r="D10" s="40" t="s">
        <v>191</v>
      </c>
      <c r="E10" s="40" t="s">
        <v>193</v>
      </c>
      <c r="F10" s="40" t="s">
        <v>195</v>
      </c>
      <c r="G10" s="40" t="s">
        <v>451</v>
      </c>
      <c r="H10" s="40" t="s">
        <v>199</v>
      </c>
      <c r="I10" s="40" t="s">
        <v>203</v>
      </c>
      <c r="J10" s="40" t="s">
        <v>205</v>
      </c>
      <c r="K10" s="40" t="s">
        <v>207</v>
      </c>
      <c r="L10" s="40" t="s">
        <v>209</v>
      </c>
      <c r="M10" s="40" t="s">
        <v>211</v>
      </c>
      <c r="N10" s="40" t="s">
        <v>213</v>
      </c>
      <c r="O10" s="40" t="s">
        <v>215</v>
      </c>
      <c r="P10" s="40" t="s">
        <v>217</v>
      </c>
      <c r="Q10" s="40" t="s">
        <v>326</v>
      </c>
    </row>
    <row r="11" spans="1:18" s="33" customFormat="1" ht="13.5" thickTop="1">
      <c r="A11" s="36"/>
      <c r="B11" s="35"/>
      <c r="C11" s="35"/>
      <c r="D11" s="35"/>
      <c r="E11" s="35"/>
      <c r="F11" s="35"/>
      <c r="G11" s="35"/>
      <c r="H11" s="35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 s="37" customFormat="1">
      <c r="A12" s="39" t="s">
        <v>327</v>
      </c>
      <c r="B12" s="38">
        <v>21576.108123999998</v>
      </c>
      <c r="C12" s="38">
        <v>12536.803124010001</v>
      </c>
      <c r="D12" s="38">
        <v>5723.7602292700003</v>
      </c>
      <c r="E12" s="38">
        <v>262.59372951</v>
      </c>
      <c r="F12" s="38">
        <v>10302.85743353</v>
      </c>
      <c r="G12" s="38">
        <v>1952.6182335999999</v>
      </c>
      <c r="H12" s="38">
        <v>51980.04</v>
      </c>
      <c r="I12" s="37">
        <v>14128.3</v>
      </c>
      <c r="J12" s="37">
        <v>3790.6595601399999</v>
      </c>
      <c r="K12" s="37">
        <v>5314.2268733069996</v>
      </c>
      <c r="L12" s="37">
        <v>3590.0782918589998</v>
      </c>
      <c r="M12" s="37">
        <v>24851.199896628001</v>
      </c>
      <c r="N12" s="37">
        <v>5494.4340000000002</v>
      </c>
      <c r="O12" s="37">
        <v>26461.609058196998</v>
      </c>
      <c r="P12" s="37">
        <v>1441.3999993499999</v>
      </c>
      <c r="Q12" s="37">
        <v>494937.79655340099</v>
      </c>
    </row>
    <row r="13" spans="1:18" s="37" customFormat="1">
      <c r="A13" s="39" t="s">
        <v>329</v>
      </c>
      <c r="B13" s="38">
        <v>21576.108123999998</v>
      </c>
      <c r="C13" s="38">
        <v>12536.803124010001</v>
      </c>
      <c r="D13" s="38">
        <v>5723.7602292700003</v>
      </c>
      <c r="E13" s="38">
        <v>254.42299729000001</v>
      </c>
      <c r="F13" s="38">
        <v>10302.85743353</v>
      </c>
      <c r="G13" s="38">
        <v>1952.6182335999999</v>
      </c>
      <c r="H13" s="38">
        <v>44095.82</v>
      </c>
      <c r="I13" s="37">
        <v>0</v>
      </c>
      <c r="J13" s="37">
        <v>3603.7833101400001</v>
      </c>
      <c r="K13" s="37">
        <v>5263.2061372549997</v>
      </c>
      <c r="L13" s="37">
        <v>2590.0782918589998</v>
      </c>
      <c r="M13" s="37">
        <v>23763.355699928001</v>
      </c>
      <c r="N13" s="37">
        <v>5494.4340000000002</v>
      </c>
      <c r="O13" s="37">
        <v>26461.609058196998</v>
      </c>
      <c r="P13" s="37">
        <v>1441.3999993499999</v>
      </c>
      <c r="Q13" s="37">
        <v>470323.32063842902</v>
      </c>
    </row>
    <row r="14" spans="1:18" s="37" customFormat="1">
      <c r="A14" s="39" t="s">
        <v>330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</row>
    <row r="15" spans="1:18" s="37" customFormat="1">
      <c r="A15" s="39" t="s">
        <v>331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</row>
    <row r="16" spans="1:18" s="33" customFormat="1">
      <c r="A16" s="36" t="s">
        <v>332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/>
    </row>
    <row r="17" spans="1:17" s="33" customFormat="1">
      <c r="A17" s="36" t="s">
        <v>333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</row>
    <row r="18" spans="1:17" s="33" customFormat="1">
      <c r="A18" s="36" t="s">
        <v>334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</row>
    <row r="19" spans="1:17" s="33" customFormat="1">
      <c r="A19" s="36" t="s">
        <v>335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</row>
    <row r="20" spans="1:17" s="37" customFormat="1">
      <c r="A20" s="39" t="s">
        <v>336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</row>
    <row r="21" spans="1:17" s="33" customFormat="1">
      <c r="A21" s="36" t="s">
        <v>337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</row>
    <row r="22" spans="1:17" s="33" customFormat="1">
      <c r="A22" s="36" t="s">
        <v>338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</row>
    <row r="23" spans="1:17" s="33" customFormat="1">
      <c r="A23" s="36" t="s">
        <v>335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</row>
    <row r="24" spans="1:17" s="37" customFormat="1">
      <c r="A24" s="39" t="s">
        <v>339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</row>
    <row r="25" spans="1:17" s="33" customFormat="1">
      <c r="A25" s="36" t="s">
        <v>340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</row>
    <row r="26" spans="1:17" s="37" customFormat="1">
      <c r="A26" s="39" t="s">
        <v>341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</row>
    <row r="27" spans="1:17" s="37" customFormat="1">
      <c r="A27" s="39" t="s">
        <v>342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</row>
    <row r="28" spans="1:17" s="33" customFormat="1">
      <c r="A28" s="36" t="s">
        <v>343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</row>
    <row r="29" spans="1:17" s="33" customFormat="1">
      <c r="A29" s="36" t="s">
        <v>344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</row>
    <row r="30" spans="1:17" s="33" customFormat="1">
      <c r="A30" s="36" t="s">
        <v>345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</row>
    <row r="31" spans="1:17" s="33" customFormat="1">
      <c r="A31" s="36" t="s">
        <v>346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</row>
    <row r="32" spans="1:17" s="33" customFormat="1">
      <c r="A32" s="36" t="s">
        <v>347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</row>
    <row r="33" spans="1:17" s="37" customFormat="1">
      <c r="A33" s="39" t="s">
        <v>348</v>
      </c>
      <c r="B33" s="38">
        <v>0</v>
      </c>
      <c r="C33" s="38">
        <v>389.10130146</v>
      </c>
      <c r="D33" s="38">
        <v>0</v>
      </c>
      <c r="E33" s="38">
        <v>254.42299729000001</v>
      </c>
      <c r="F33" s="38">
        <v>0</v>
      </c>
      <c r="G33" s="38">
        <v>0</v>
      </c>
      <c r="H33" s="38">
        <v>0</v>
      </c>
      <c r="I33" s="37">
        <v>0</v>
      </c>
      <c r="J33" s="37">
        <v>0</v>
      </c>
      <c r="K33" s="37">
        <v>0</v>
      </c>
      <c r="L33" s="37">
        <v>36.613267649999997</v>
      </c>
      <c r="M33" s="37">
        <v>3.9419913000000002</v>
      </c>
      <c r="N33" s="37">
        <v>0</v>
      </c>
      <c r="O33" s="37">
        <v>0</v>
      </c>
      <c r="P33" s="37">
        <v>1441.3999993499999</v>
      </c>
      <c r="Q33" s="37">
        <v>1489.8205570499999</v>
      </c>
    </row>
    <row r="34" spans="1:17" s="37" customFormat="1">
      <c r="A34" s="39" t="s">
        <v>349</v>
      </c>
      <c r="B34" s="38">
        <v>0</v>
      </c>
      <c r="C34" s="38">
        <v>389.10130146</v>
      </c>
      <c r="D34" s="38">
        <v>0</v>
      </c>
      <c r="E34" s="38">
        <v>254.42299729000001</v>
      </c>
      <c r="F34" s="38">
        <v>0</v>
      </c>
      <c r="G34" s="38">
        <v>0</v>
      </c>
      <c r="H34" s="38">
        <v>0</v>
      </c>
      <c r="I34" s="37">
        <v>0</v>
      </c>
      <c r="J34" s="37">
        <v>0</v>
      </c>
      <c r="K34" s="37">
        <v>0</v>
      </c>
      <c r="L34" s="37">
        <v>36.613267649999997</v>
      </c>
      <c r="M34" s="37">
        <v>3.9419913000000002</v>
      </c>
      <c r="N34" s="37">
        <v>0</v>
      </c>
      <c r="O34" s="37">
        <v>0</v>
      </c>
      <c r="P34" s="37">
        <v>1441.3999993499999</v>
      </c>
      <c r="Q34" s="37">
        <v>1489.8205570499999</v>
      </c>
    </row>
    <row r="35" spans="1:17" s="37" customFormat="1">
      <c r="A35" s="36" t="s">
        <v>350</v>
      </c>
      <c r="B35" s="38">
        <v>0</v>
      </c>
      <c r="C35" s="38">
        <v>184.83823405000001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7">
        <v>0</v>
      </c>
      <c r="J35" s="37">
        <v>0</v>
      </c>
      <c r="K35" s="37">
        <v>0</v>
      </c>
      <c r="L35" s="37">
        <v>36.613267649999997</v>
      </c>
      <c r="M35" s="37">
        <v>1.907999</v>
      </c>
      <c r="N35" s="37">
        <v>0</v>
      </c>
      <c r="O35" s="37">
        <v>0</v>
      </c>
      <c r="P35" s="37">
        <v>0</v>
      </c>
      <c r="Q35" s="37">
        <v>223.35950070000001</v>
      </c>
    </row>
    <row r="36" spans="1:17" s="37" customFormat="1">
      <c r="A36" s="36" t="s">
        <v>351</v>
      </c>
      <c r="B36" s="38">
        <v>0</v>
      </c>
      <c r="C36" s="38">
        <v>172.81446241</v>
      </c>
      <c r="D36" s="38">
        <v>0</v>
      </c>
      <c r="E36" s="38">
        <v>254.42299729000001</v>
      </c>
      <c r="F36" s="38">
        <v>0</v>
      </c>
      <c r="G36" s="38">
        <v>0</v>
      </c>
      <c r="H36" s="38">
        <v>0</v>
      </c>
      <c r="I36" s="37">
        <v>0</v>
      </c>
      <c r="J36" s="37">
        <v>0</v>
      </c>
      <c r="K36" s="37">
        <v>0</v>
      </c>
      <c r="L36" s="37">
        <v>0</v>
      </c>
      <c r="M36" s="37">
        <v>2.0339923</v>
      </c>
      <c r="N36" s="37">
        <v>0</v>
      </c>
      <c r="O36" s="37">
        <v>0</v>
      </c>
      <c r="P36" s="37">
        <v>0</v>
      </c>
      <c r="Q36" s="37">
        <v>429.27145200000001</v>
      </c>
    </row>
    <row r="37" spans="1:17" s="37" customFormat="1">
      <c r="A37" s="36" t="s">
        <v>352</v>
      </c>
      <c r="B37" s="38">
        <v>0</v>
      </c>
      <c r="C37" s="38">
        <v>29.2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29.2</v>
      </c>
    </row>
    <row r="38" spans="1:17" s="37" customFormat="1">
      <c r="A38" s="36" t="s">
        <v>437</v>
      </c>
      <c r="B38" s="38">
        <v>0</v>
      </c>
      <c r="C38" s="38">
        <v>2.248605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1441.3999993499999</v>
      </c>
      <c r="Q38" s="37">
        <v>1443.6486043499999</v>
      </c>
    </row>
    <row r="39" spans="1:17" s="33" customFormat="1">
      <c r="A39" s="36" t="s">
        <v>354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-635.65899999999999</v>
      </c>
    </row>
    <row r="40" spans="1:17" s="33" customFormat="1">
      <c r="A40" s="36" t="s">
        <v>355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</row>
    <row r="41" spans="1:17" s="33" customFormat="1">
      <c r="A41" s="36" t="s">
        <v>356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</row>
    <row r="42" spans="1:17" s="33" customFormat="1">
      <c r="A42" s="36" t="s">
        <v>357</v>
      </c>
      <c r="B42" s="35">
        <v>21576.108123999998</v>
      </c>
      <c r="C42" s="35">
        <v>12147.70182255</v>
      </c>
      <c r="D42" s="35">
        <v>5723.7602292700003</v>
      </c>
      <c r="E42" s="35">
        <v>0</v>
      </c>
      <c r="F42" s="35">
        <v>10302.85743353</v>
      </c>
      <c r="G42" s="35">
        <v>1952.6182335999999</v>
      </c>
      <c r="H42" s="35">
        <v>44095.82</v>
      </c>
      <c r="I42" s="54">
        <v>0</v>
      </c>
      <c r="J42" s="54">
        <v>3603.7833101400001</v>
      </c>
      <c r="K42" s="54">
        <v>5263.2061372549997</v>
      </c>
      <c r="L42" s="54">
        <v>2553.4650242090001</v>
      </c>
      <c r="M42" s="54">
        <v>23759.413708627999</v>
      </c>
      <c r="N42" s="54">
        <v>5494.4340000000002</v>
      </c>
      <c r="O42" s="54">
        <v>26461.609058196998</v>
      </c>
      <c r="P42" s="54">
        <v>0</v>
      </c>
      <c r="Q42" s="54">
        <v>468833.50008137902</v>
      </c>
    </row>
    <row r="43" spans="1:17" s="37" customFormat="1">
      <c r="A43" s="39" t="s">
        <v>358</v>
      </c>
      <c r="B43" s="38">
        <v>0</v>
      </c>
      <c r="C43" s="38">
        <v>0</v>
      </c>
      <c r="D43" s="38">
        <v>0</v>
      </c>
      <c r="E43" s="38">
        <v>8.1707322199999997</v>
      </c>
      <c r="F43" s="38">
        <v>0</v>
      </c>
      <c r="G43" s="38">
        <v>0</v>
      </c>
      <c r="H43" s="38">
        <v>7884.22</v>
      </c>
      <c r="I43" s="37">
        <v>14128.3</v>
      </c>
      <c r="J43" s="37">
        <v>186.87625</v>
      </c>
      <c r="K43" s="37">
        <v>51.020736051999997</v>
      </c>
      <c r="L43" s="37">
        <v>1000</v>
      </c>
      <c r="M43" s="37">
        <v>1087.8441967000001</v>
      </c>
      <c r="N43" s="37">
        <v>0</v>
      </c>
      <c r="O43" s="37">
        <v>0</v>
      </c>
      <c r="P43" s="37">
        <v>0</v>
      </c>
      <c r="Q43" s="37">
        <v>24614.475914972001</v>
      </c>
    </row>
    <row r="44" spans="1:17" s="33" customFormat="1">
      <c r="A44" s="36" t="s">
        <v>359</v>
      </c>
      <c r="B44" s="35">
        <v>0</v>
      </c>
      <c r="C44" s="35">
        <v>0</v>
      </c>
      <c r="D44" s="35">
        <v>0</v>
      </c>
      <c r="E44" s="35">
        <v>0.24265392</v>
      </c>
      <c r="F44" s="35">
        <v>0</v>
      </c>
      <c r="G44" s="35">
        <v>0</v>
      </c>
      <c r="H44" s="35">
        <v>0</v>
      </c>
      <c r="I44" s="54">
        <v>0</v>
      </c>
      <c r="J44" s="54">
        <v>10.66625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278.95290391999998</v>
      </c>
    </row>
    <row r="45" spans="1:17" s="37" customFormat="1">
      <c r="A45" s="39" t="s">
        <v>360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7884.22</v>
      </c>
      <c r="I45" s="37">
        <v>14128.3</v>
      </c>
      <c r="J45" s="37">
        <v>176.21</v>
      </c>
      <c r="K45" s="37">
        <v>0</v>
      </c>
      <c r="L45" s="37">
        <v>1000</v>
      </c>
      <c r="M45" s="37">
        <v>1087.8441967000001</v>
      </c>
      <c r="N45" s="37">
        <v>0</v>
      </c>
      <c r="O45" s="37">
        <v>0</v>
      </c>
      <c r="P45" s="37">
        <v>0</v>
      </c>
      <c r="Q45" s="37">
        <v>24276.574196699999</v>
      </c>
    </row>
    <row r="46" spans="1:17" s="37" customFormat="1">
      <c r="A46" s="39" t="s">
        <v>349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7884.22</v>
      </c>
      <c r="I46" s="37">
        <v>14128.3</v>
      </c>
      <c r="J46" s="37">
        <v>176.21</v>
      </c>
      <c r="K46" s="37">
        <v>0</v>
      </c>
      <c r="L46" s="37">
        <v>0</v>
      </c>
      <c r="M46" s="37">
        <v>1087.8441967000001</v>
      </c>
      <c r="N46" s="37">
        <v>0</v>
      </c>
      <c r="O46" s="37">
        <v>0</v>
      </c>
      <c r="P46" s="37">
        <v>0</v>
      </c>
      <c r="Q46" s="37">
        <v>23276.574196699999</v>
      </c>
    </row>
    <row r="47" spans="1:17" s="37" customFormat="1">
      <c r="A47" s="36" t="s">
        <v>351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2081.39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2081.39</v>
      </c>
    </row>
    <row r="48" spans="1:17" s="37" customFormat="1">
      <c r="A48" s="36" t="s">
        <v>437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5802.83</v>
      </c>
      <c r="I48" s="37">
        <v>14128.3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19931.13</v>
      </c>
    </row>
    <row r="49" spans="1:17" s="37" customFormat="1">
      <c r="A49" s="36" t="s">
        <v>434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7">
        <v>0</v>
      </c>
      <c r="J49" s="37">
        <v>176.21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176.21</v>
      </c>
    </row>
    <row r="50" spans="1:17" s="37" customFormat="1">
      <c r="A50" s="36" t="s">
        <v>353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7">
        <v>0</v>
      </c>
      <c r="J50" s="37">
        <v>0</v>
      </c>
      <c r="K50" s="37">
        <v>0</v>
      </c>
      <c r="L50" s="37">
        <v>0</v>
      </c>
      <c r="M50" s="37">
        <v>1087.8441967000001</v>
      </c>
      <c r="N50" s="37">
        <v>0</v>
      </c>
      <c r="O50" s="37">
        <v>0</v>
      </c>
      <c r="P50" s="37">
        <v>0</v>
      </c>
      <c r="Q50" s="37">
        <v>1087.8441967000001</v>
      </c>
    </row>
    <row r="51" spans="1:17" s="33" customFormat="1">
      <c r="A51" s="36" t="s">
        <v>354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</row>
    <row r="52" spans="1:17" s="33" customFormat="1">
      <c r="A52" s="36" t="s">
        <v>355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54">
        <v>0</v>
      </c>
      <c r="J52" s="54">
        <v>0</v>
      </c>
      <c r="K52" s="54">
        <v>0</v>
      </c>
      <c r="L52" s="54">
        <v>1000</v>
      </c>
      <c r="M52" s="54">
        <v>0</v>
      </c>
      <c r="N52" s="54">
        <v>0</v>
      </c>
      <c r="O52" s="54">
        <v>0</v>
      </c>
      <c r="P52" s="54">
        <v>0</v>
      </c>
      <c r="Q52" s="54">
        <v>1000</v>
      </c>
    </row>
    <row r="53" spans="1:17" s="33" customFormat="1">
      <c r="A53" s="36" t="s">
        <v>356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</row>
    <row r="54" spans="1:17" s="33" customFormat="1">
      <c r="A54" s="36" t="s">
        <v>361</v>
      </c>
      <c r="B54" s="35">
        <v>0</v>
      </c>
      <c r="C54" s="35">
        <v>0</v>
      </c>
      <c r="D54" s="35">
        <v>0</v>
      </c>
      <c r="E54" s="35">
        <v>7.9280783000000001</v>
      </c>
      <c r="F54" s="35">
        <v>0</v>
      </c>
      <c r="G54" s="35">
        <v>0</v>
      </c>
      <c r="H54" s="35">
        <v>0</v>
      </c>
      <c r="I54" s="54">
        <v>0</v>
      </c>
      <c r="J54" s="54">
        <v>0</v>
      </c>
      <c r="K54" s="54">
        <v>51.020736051999997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58.948814351999999</v>
      </c>
    </row>
    <row r="55" spans="1:17" s="37" customFormat="1">
      <c r="A55" s="39" t="s">
        <v>362</v>
      </c>
      <c r="B55" s="38">
        <v>13079.961313</v>
      </c>
      <c r="C55" s="38">
        <v>13871.1343</v>
      </c>
      <c r="D55" s="38">
        <v>3576.3948765800001</v>
      </c>
      <c r="E55" s="38">
        <v>227.67782184000001</v>
      </c>
      <c r="F55" s="38">
        <v>13904.61773801</v>
      </c>
      <c r="G55" s="38">
        <v>3903.2701637999999</v>
      </c>
      <c r="H55" s="38">
        <v>56752.255381030001</v>
      </c>
      <c r="I55" s="37">
        <v>9914.4890122300003</v>
      </c>
      <c r="J55" s="37">
        <v>1581.0636976999999</v>
      </c>
      <c r="K55" s="37">
        <v>3027.7018946019998</v>
      </c>
      <c r="L55" s="37">
        <v>10349.89381743</v>
      </c>
      <c r="M55" s="37">
        <v>14966.561818893</v>
      </c>
      <c r="N55" s="37">
        <v>3923.2719999999999</v>
      </c>
      <c r="O55" s="37">
        <v>35031.212459690003</v>
      </c>
      <c r="P55" s="37">
        <v>1328.1528442599999</v>
      </c>
      <c r="Q55" s="37">
        <v>430911.95213906502</v>
      </c>
    </row>
    <row r="56" spans="1:17" s="37" customFormat="1">
      <c r="A56" s="39" t="s">
        <v>363</v>
      </c>
      <c r="B56" s="38">
        <v>13079.961313</v>
      </c>
      <c r="C56" s="38">
        <v>13871.1343</v>
      </c>
      <c r="D56" s="38">
        <v>3576.3948765800001</v>
      </c>
      <c r="E56" s="38">
        <v>227.67782184000001</v>
      </c>
      <c r="F56" s="38">
        <v>13904.61773801</v>
      </c>
      <c r="G56" s="38">
        <v>3903.2701637999999</v>
      </c>
      <c r="H56" s="38">
        <v>56812.375381029997</v>
      </c>
      <c r="I56" s="37">
        <v>9914.4890122300003</v>
      </c>
      <c r="J56" s="37">
        <v>1581.0636976999999</v>
      </c>
      <c r="K56" s="37">
        <v>3404.7823806850001</v>
      </c>
      <c r="L56" s="37">
        <v>10349.89381743</v>
      </c>
      <c r="M56" s="37">
        <v>14966.561818893</v>
      </c>
      <c r="N56" s="37">
        <v>3923.2719999999999</v>
      </c>
      <c r="O56" s="37">
        <v>35031.212459690003</v>
      </c>
      <c r="P56" s="37">
        <v>1328.1528442599999</v>
      </c>
      <c r="Q56" s="37">
        <v>454745.30262514798</v>
      </c>
    </row>
    <row r="57" spans="1:17" s="37" customFormat="1">
      <c r="A57" s="39" t="s">
        <v>364</v>
      </c>
      <c r="B57" s="38">
        <v>8297.2302400000008</v>
      </c>
      <c r="C57" s="38">
        <v>13355.481299999999</v>
      </c>
      <c r="D57" s="38">
        <v>2577.46001037</v>
      </c>
      <c r="E57" s="38">
        <v>195.59161030000001</v>
      </c>
      <c r="F57" s="38">
        <v>1982.9672159900001</v>
      </c>
      <c r="G57" s="38">
        <v>3836.3843271000001</v>
      </c>
      <c r="H57" s="38">
        <v>10448.870000000001</v>
      </c>
      <c r="I57" s="37">
        <v>2061.3233988500001</v>
      </c>
      <c r="J57" s="37">
        <v>484.43797290999998</v>
      </c>
      <c r="K57" s="37">
        <v>973.85530325399998</v>
      </c>
      <c r="L57" s="37">
        <v>5897.8591750899996</v>
      </c>
      <c r="M57" s="37">
        <v>14790.310247670001</v>
      </c>
      <c r="N57" s="37">
        <v>2646.297</v>
      </c>
      <c r="O57" s="37">
        <v>17990.3901382</v>
      </c>
      <c r="P57" s="37">
        <v>1288.1106069</v>
      </c>
      <c r="Q57" s="37">
        <v>141240.266546634</v>
      </c>
    </row>
    <row r="58" spans="1:17" s="33" customFormat="1">
      <c r="A58" s="36" t="s">
        <v>365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</row>
    <row r="59" spans="1:17" s="33" customFormat="1">
      <c r="A59" s="36" t="s">
        <v>366</v>
      </c>
      <c r="B59" s="35">
        <v>8297.2302400000008</v>
      </c>
      <c r="C59" s="35">
        <v>1933.2846999999999</v>
      </c>
      <c r="D59" s="35">
        <v>2328.0691792799998</v>
      </c>
      <c r="E59" s="35">
        <v>47.490344</v>
      </c>
      <c r="F59" s="35">
        <v>1758.56275959</v>
      </c>
      <c r="G59" s="35">
        <v>3834.5513470999999</v>
      </c>
      <c r="H59" s="35">
        <v>8928.0300000000007</v>
      </c>
      <c r="I59" s="54">
        <v>117.14011499999999</v>
      </c>
      <c r="J59" s="54">
        <v>235.99828442</v>
      </c>
      <c r="K59" s="54">
        <v>973.85530325399998</v>
      </c>
      <c r="L59" s="54">
        <v>5838.1075605799997</v>
      </c>
      <c r="M59" s="54">
        <v>1399.414475087</v>
      </c>
      <c r="N59" s="54">
        <v>1701.232</v>
      </c>
      <c r="O59" s="54">
        <v>7031.2825012000003</v>
      </c>
      <c r="P59" s="54">
        <v>642.80015810999998</v>
      </c>
      <c r="Q59" s="54">
        <v>97233.282967620995</v>
      </c>
    </row>
    <row r="60" spans="1:17" s="33" customFormat="1">
      <c r="A60" s="36" t="s">
        <v>438</v>
      </c>
      <c r="B60" s="35">
        <v>1924.019</v>
      </c>
      <c r="C60" s="35">
        <v>553.5154</v>
      </c>
      <c r="D60" s="35">
        <v>533.22706216999995</v>
      </c>
      <c r="E60" s="35">
        <v>11.147885</v>
      </c>
      <c r="F60" s="35">
        <v>406.92859370999997</v>
      </c>
      <c r="G60" s="35">
        <v>876.75478280000004</v>
      </c>
      <c r="H60" s="35">
        <v>2027.77</v>
      </c>
      <c r="I60" s="54">
        <v>0</v>
      </c>
      <c r="J60" s="54">
        <v>54.020850979999999</v>
      </c>
      <c r="K60" s="54">
        <v>228.250207053</v>
      </c>
      <c r="L60" s="54">
        <v>1401.55426999</v>
      </c>
      <c r="M60" s="54">
        <v>6.3455589999999997</v>
      </c>
      <c r="N60" s="54">
        <v>389.59399999999999</v>
      </c>
      <c r="O60" s="54">
        <v>1655.02661263</v>
      </c>
      <c r="P60" s="54">
        <v>150.41791839999999</v>
      </c>
      <c r="Q60" s="54">
        <v>22166.815141733001</v>
      </c>
    </row>
    <row r="61" spans="1:17" s="33" customFormat="1">
      <c r="A61" s="36" t="s">
        <v>435</v>
      </c>
      <c r="B61" s="35">
        <v>5517.2982060000004</v>
      </c>
      <c r="C61" s="35">
        <v>1154.9708000000001</v>
      </c>
      <c r="D61" s="35">
        <v>1528.2284916799999</v>
      </c>
      <c r="E61" s="35">
        <v>31.968958000000001</v>
      </c>
      <c r="F61" s="35">
        <v>1147.66502567</v>
      </c>
      <c r="G61" s="35">
        <v>2563.2569100999999</v>
      </c>
      <c r="H61" s="35">
        <v>5886.39</v>
      </c>
      <c r="I61" s="54">
        <v>115.31698</v>
      </c>
      <c r="J61" s="54">
        <v>154.96698749000001</v>
      </c>
      <c r="K61" s="54">
        <v>654.30498308300002</v>
      </c>
      <c r="L61" s="54">
        <v>3598.1396322999999</v>
      </c>
      <c r="M61" s="54">
        <v>1315.486054087</v>
      </c>
      <c r="N61" s="54">
        <v>1116.8409999999999</v>
      </c>
      <c r="O61" s="54">
        <v>4633.0422744799998</v>
      </c>
      <c r="P61" s="54">
        <v>417.17328096</v>
      </c>
      <c r="Q61" s="54">
        <v>64078.951583850001</v>
      </c>
    </row>
    <row r="62" spans="1:17" s="33" customFormat="1">
      <c r="A62" s="36" t="s">
        <v>439</v>
      </c>
      <c r="B62" s="35">
        <v>182.50290100000001</v>
      </c>
      <c r="C62" s="35">
        <v>36.678400000000003</v>
      </c>
      <c r="D62" s="35">
        <v>53.322819459999998</v>
      </c>
      <c r="E62" s="35">
        <v>0</v>
      </c>
      <c r="F62" s="35">
        <v>40.907431789999997</v>
      </c>
      <c r="G62" s="35">
        <v>87.675480399999998</v>
      </c>
      <c r="H62" s="35">
        <v>202.77</v>
      </c>
      <c r="I62" s="54">
        <v>0</v>
      </c>
      <c r="J62" s="54">
        <v>5.4020923500000002</v>
      </c>
      <c r="K62" s="54">
        <v>0</v>
      </c>
      <c r="L62" s="54">
        <v>160.74442196000001</v>
      </c>
      <c r="M62" s="54">
        <v>33.91874</v>
      </c>
      <c r="N62" s="54">
        <v>38.96</v>
      </c>
      <c r="O62" s="54">
        <v>165.15858091999999</v>
      </c>
      <c r="P62" s="54">
        <v>15.041791959999999</v>
      </c>
      <c r="Q62" s="54">
        <v>2217.89565984</v>
      </c>
    </row>
    <row r="63" spans="1:17" s="33" customFormat="1">
      <c r="A63" s="36" t="s">
        <v>440</v>
      </c>
      <c r="B63" s="35">
        <v>577.20869200000004</v>
      </c>
      <c r="C63" s="35">
        <v>170.05019999999999</v>
      </c>
      <c r="D63" s="35">
        <v>159.96798648999999</v>
      </c>
      <c r="E63" s="35">
        <v>3.3443649999999998</v>
      </c>
      <c r="F63" s="35">
        <v>121.95487788</v>
      </c>
      <c r="G63" s="35">
        <v>263.02643510000001</v>
      </c>
      <c r="H63" s="35">
        <v>608.30999999999995</v>
      </c>
      <c r="I63" s="54">
        <v>0</v>
      </c>
      <c r="J63" s="54">
        <v>16.206261250000001</v>
      </c>
      <c r="K63" s="54">
        <v>68.475062038999994</v>
      </c>
      <c r="L63" s="54">
        <v>517.23624944000005</v>
      </c>
      <c r="M63" s="54">
        <v>0</v>
      </c>
      <c r="N63" s="54">
        <v>116.877</v>
      </c>
      <c r="O63" s="54">
        <v>495.47574268</v>
      </c>
      <c r="P63" s="54">
        <v>45.125374829999998</v>
      </c>
      <c r="Q63" s="54">
        <v>6747.7212467090003</v>
      </c>
    </row>
    <row r="64" spans="1:17" s="33" customFormat="1">
      <c r="A64" s="36" t="s">
        <v>430</v>
      </c>
      <c r="B64" s="35">
        <v>96.201441000000003</v>
      </c>
      <c r="C64" s="35">
        <v>18.069900000000001</v>
      </c>
      <c r="D64" s="35">
        <v>53.32281948</v>
      </c>
      <c r="E64" s="35">
        <v>1.0291360000000001</v>
      </c>
      <c r="F64" s="35">
        <v>41.106830539999997</v>
      </c>
      <c r="G64" s="35">
        <v>43.837738700000003</v>
      </c>
      <c r="H64" s="35">
        <v>202.79</v>
      </c>
      <c r="I64" s="54">
        <v>1.823135</v>
      </c>
      <c r="J64" s="54">
        <v>5.4020923500000002</v>
      </c>
      <c r="K64" s="54">
        <v>22.825051079000001</v>
      </c>
      <c r="L64" s="54">
        <v>160.43298689</v>
      </c>
      <c r="M64" s="54">
        <v>43.664121999999999</v>
      </c>
      <c r="N64" s="54">
        <v>38.96</v>
      </c>
      <c r="O64" s="54">
        <v>82.579290490000005</v>
      </c>
      <c r="P64" s="54">
        <v>15.041791959999999</v>
      </c>
      <c r="Q64" s="54">
        <v>2021.8993354889999</v>
      </c>
    </row>
    <row r="65" spans="1:17" s="33" customFormat="1">
      <c r="A65" s="36" t="s">
        <v>367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</row>
    <row r="66" spans="1:17" s="37" customFormat="1">
      <c r="A66" s="39" t="s">
        <v>368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</row>
    <row r="67" spans="1:17" s="37" customFormat="1">
      <c r="A67" s="39" t="s">
        <v>369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</row>
    <row r="68" spans="1:17" s="33" customFormat="1">
      <c r="A68" s="36" t="s">
        <v>344</v>
      </c>
      <c r="B68" s="35">
        <v>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</row>
    <row r="69" spans="1:17" s="33" customFormat="1">
      <c r="A69" s="36" t="s">
        <v>343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</row>
    <row r="70" spans="1:17" s="33" customFormat="1">
      <c r="A70" s="36" t="s">
        <v>345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</row>
    <row r="71" spans="1:17" s="33" customFormat="1">
      <c r="A71" s="36" t="s">
        <v>370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</row>
    <row r="72" spans="1:17" s="37" customFormat="1">
      <c r="A72" s="39" t="s">
        <v>371</v>
      </c>
      <c r="B72" s="38">
        <v>0</v>
      </c>
      <c r="C72" s="38">
        <v>11422.196599999999</v>
      </c>
      <c r="D72" s="38">
        <v>249.39083109000001</v>
      </c>
      <c r="E72" s="38">
        <v>0.38895299999999999</v>
      </c>
      <c r="F72" s="38">
        <v>224.40445639999999</v>
      </c>
      <c r="G72" s="38">
        <v>1.8329800000000001</v>
      </c>
      <c r="H72" s="38">
        <v>1520.84</v>
      </c>
      <c r="I72" s="37">
        <v>5.9636299199999998</v>
      </c>
      <c r="J72" s="37">
        <v>248.43968849000001</v>
      </c>
      <c r="K72" s="37">
        <v>0</v>
      </c>
      <c r="L72" s="37">
        <v>59.751614510000003</v>
      </c>
      <c r="M72" s="37">
        <v>13390.895772583001</v>
      </c>
      <c r="N72" s="37">
        <v>945.06500000000005</v>
      </c>
      <c r="O72" s="37">
        <v>10959.107636999999</v>
      </c>
      <c r="P72" s="37">
        <v>0</v>
      </c>
      <c r="Q72" s="37">
        <v>41275.741162992999</v>
      </c>
    </row>
    <row r="73" spans="1:17" s="33" customFormat="1">
      <c r="A73" s="36" t="s">
        <v>372</v>
      </c>
      <c r="B73" s="35">
        <v>0</v>
      </c>
      <c r="C73" s="35">
        <v>11422.196599999999</v>
      </c>
      <c r="D73" s="35">
        <v>249.39083109000001</v>
      </c>
      <c r="E73" s="35">
        <v>0.38895299999999999</v>
      </c>
      <c r="F73" s="35">
        <v>224.40445639999999</v>
      </c>
      <c r="G73" s="35">
        <v>1.8329800000000001</v>
      </c>
      <c r="H73" s="35">
        <v>1520.84</v>
      </c>
      <c r="I73" s="54">
        <v>5.9636299199999998</v>
      </c>
      <c r="J73" s="54">
        <v>248.43968849000001</v>
      </c>
      <c r="K73" s="54">
        <v>0</v>
      </c>
      <c r="L73" s="54">
        <v>59.751614510000003</v>
      </c>
      <c r="M73" s="54">
        <v>13390.895772583001</v>
      </c>
      <c r="N73" s="54">
        <v>945.06500000000005</v>
      </c>
      <c r="O73" s="54">
        <v>10959.107636999999</v>
      </c>
      <c r="P73" s="54">
        <v>0</v>
      </c>
      <c r="Q73" s="54">
        <v>41275.741162992999</v>
      </c>
    </row>
    <row r="74" spans="1:17" s="33" customFormat="1">
      <c r="A74" s="36" t="s">
        <v>373</v>
      </c>
      <c r="B74" s="35">
        <v>0</v>
      </c>
      <c r="C74" s="35">
        <v>0</v>
      </c>
      <c r="D74" s="35">
        <v>179.65077765999999</v>
      </c>
      <c r="E74" s="35">
        <v>0</v>
      </c>
      <c r="F74" s="35">
        <v>0</v>
      </c>
      <c r="G74" s="35">
        <v>0</v>
      </c>
      <c r="H74" s="35">
        <v>0</v>
      </c>
      <c r="I74" s="54">
        <v>0</v>
      </c>
      <c r="J74" s="54">
        <v>112.484765</v>
      </c>
      <c r="K74" s="54">
        <v>0</v>
      </c>
      <c r="L74" s="54">
        <v>23.267718030000001</v>
      </c>
      <c r="M74" s="54">
        <v>1324.8837847719999</v>
      </c>
      <c r="N74" s="54">
        <v>0</v>
      </c>
      <c r="O74" s="54">
        <v>2558.045415</v>
      </c>
      <c r="P74" s="54">
        <v>0</v>
      </c>
      <c r="Q74" s="54">
        <v>4198.3324604620002</v>
      </c>
    </row>
    <row r="75" spans="1:17" s="33" customFormat="1">
      <c r="A75" s="36" t="s">
        <v>374</v>
      </c>
      <c r="B75" s="35">
        <v>0</v>
      </c>
      <c r="C75" s="35">
        <v>6</v>
      </c>
      <c r="D75" s="35">
        <v>60.934544430000003</v>
      </c>
      <c r="E75" s="35">
        <v>0.38895299999999999</v>
      </c>
      <c r="F75" s="35">
        <v>0</v>
      </c>
      <c r="G75" s="35">
        <v>1.8329800000000001</v>
      </c>
      <c r="H75" s="35">
        <v>0</v>
      </c>
      <c r="I75" s="54">
        <v>0</v>
      </c>
      <c r="J75" s="54">
        <v>22.496953000000001</v>
      </c>
      <c r="K75" s="54">
        <v>0</v>
      </c>
      <c r="L75" s="54">
        <v>0</v>
      </c>
      <c r="M75" s="54">
        <v>6605.124130788</v>
      </c>
      <c r="N75" s="54">
        <v>151.62700000000001</v>
      </c>
      <c r="O75" s="54">
        <v>511.609083</v>
      </c>
      <c r="P75" s="54">
        <v>0</v>
      </c>
      <c r="Q75" s="54">
        <v>7363.3156442179998</v>
      </c>
    </row>
    <row r="76" spans="1:17" s="33" customFormat="1">
      <c r="A76" s="36" t="s">
        <v>375</v>
      </c>
      <c r="B76" s="35">
        <v>0</v>
      </c>
      <c r="C76" s="35">
        <v>11416.196599999999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11416.196599999999</v>
      </c>
    </row>
    <row r="77" spans="1:17" s="33" customFormat="1">
      <c r="A77" s="36" t="s">
        <v>387</v>
      </c>
      <c r="B77" s="35">
        <v>0</v>
      </c>
      <c r="C77" s="35">
        <v>0</v>
      </c>
      <c r="D77" s="35">
        <v>8.8055090000000007</v>
      </c>
      <c r="E77" s="35">
        <v>0</v>
      </c>
      <c r="F77" s="35">
        <v>224.40445639999999</v>
      </c>
      <c r="G77" s="35">
        <v>0</v>
      </c>
      <c r="H77" s="35">
        <v>1511.72</v>
      </c>
      <c r="I77" s="54">
        <v>5.9636299199999998</v>
      </c>
      <c r="J77" s="54">
        <v>102.20003549</v>
      </c>
      <c r="K77" s="54">
        <v>0</v>
      </c>
      <c r="L77" s="54">
        <v>0</v>
      </c>
      <c r="M77" s="54">
        <v>5068.8003419999995</v>
      </c>
      <c r="N77" s="54">
        <v>793.43799999999999</v>
      </c>
      <c r="O77" s="54">
        <v>7889.4531390000002</v>
      </c>
      <c r="P77" s="54">
        <v>0</v>
      </c>
      <c r="Q77" s="54">
        <v>17848.947111810001</v>
      </c>
    </row>
    <row r="78" spans="1:17" s="33" customFormat="1">
      <c r="A78" s="36" t="s">
        <v>388</v>
      </c>
      <c r="B78" s="35">
        <v>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9.1199999999999992</v>
      </c>
      <c r="I78" s="54">
        <v>0</v>
      </c>
      <c r="J78" s="54">
        <v>11.257935</v>
      </c>
      <c r="K78" s="54">
        <v>0</v>
      </c>
      <c r="L78" s="54">
        <v>36.483896479999999</v>
      </c>
      <c r="M78" s="54">
        <v>0</v>
      </c>
      <c r="N78" s="54">
        <v>0</v>
      </c>
      <c r="O78" s="54">
        <v>0</v>
      </c>
      <c r="P78" s="54">
        <v>0</v>
      </c>
      <c r="Q78" s="54">
        <v>56.861831479999999</v>
      </c>
    </row>
    <row r="79" spans="1:17" s="33" customFormat="1">
      <c r="A79" s="36" t="s">
        <v>389</v>
      </c>
      <c r="B79" s="35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54">
        <v>0</v>
      </c>
      <c r="J79" s="54">
        <v>0</v>
      </c>
      <c r="K79" s="54">
        <v>0</v>
      </c>
      <c r="L79" s="54">
        <v>0</v>
      </c>
      <c r="M79" s="54">
        <v>392.08751502299998</v>
      </c>
      <c r="N79" s="54">
        <v>0</v>
      </c>
      <c r="O79" s="54">
        <v>0</v>
      </c>
      <c r="P79" s="54">
        <v>0</v>
      </c>
      <c r="Q79" s="54">
        <v>392.08751502299998</v>
      </c>
    </row>
    <row r="80" spans="1:17" s="33" customFormat="1">
      <c r="A80" s="36" t="s">
        <v>376</v>
      </c>
      <c r="B80" s="35">
        <v>0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</row>
    <row r="81" spans="1:17" s="33" customFormat="1">
      <c r="A81" s="36" t="s">
        <v>377</v>
      </c>
      <c r="B81" s="35">
        <v>0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</row>
    <row r="82" spans="1:17" s="33" customFormat="1">
      <c r="A82" s="36" t="s">
        <v>378</v>
      </c>
      <c r="B82" s="35">
        <v>0</v>
      </c>
      <c r="C82" s="35">
        <v>0</v>
      </c>
      <c r="D82" s="35">
        <v>0</v>
      </c>
      <c r="E82" s="35">
        <v>147.71231330000001</v>
      </c>
      <c r="F82" s="35">
        <v>0</v>
      </c>
      <c r="G82" s="35">
        <v>0</v>
      </c>
      <c r="H82" s="35">
        <v>0</v>
      </c>
      <c r="I82" s="54">
        <v>1938.21965393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645.31044879000001</v>
      </c>
      <c r="Q82" s="54">
        <v>2731.2424160199998</v>
      </c>
    </row>
    <row r="83" spans="1:17" s="37" customFormat="1">
      <c r="A83" s="39" t="s">
        <v>379</v>
      </c>
      <c r="B83" s="38">
        <v>4782.7310729999999</v>
      </c>
      <c r="C83" s="38">
        <v>515.65300000000002</v>
      </c>
      <c r="D83" s="38">
        <v>998.93486621</v>
      </c>
      <c r="E83" s="38">
        <v>32.086211540000001</v>
      </c>
      <c r="F83" s="38">
        <v>11921.65052202</v>
      </c>
      <c r="G83" s="38">
        <v>66.885836699999999</v>
      </c>
      <c r="H83" s="38">
        <v>46363.505381030001</v>
      </c>
      <c r="I83" s="37">
        <v>7853.1656133799997</v>
      </c>
      <c r="J83" s="37">
        <v>1096.62572479</v>
      </c>
      <c r="K83" s="37">
        <v>2430.9270774309998</v>
      </c>
      <c r="L83" s="37">
        <v>4452.0346423399997</v>
      </c>
      <c r="M83" s="37">
        <v>176.25157122300001</v>
      </c>
      <c r="N83" s="37">
        <v>1276.9749999999999</v>
      </c>
      <c r="O83" s="37">
        <v>17040.822321489999</v>
      </c>
      <c r="P83" s="37">
        <v>40.042237360000001</v>
      </c>
      <c r="Q83" s="37">
        <v>313505.03607851401</v>
      </c>
    </row>
    <row r="84" spans="1:17" s="37" customFormat="1">
      <c r="A84" s="39" t="s">
        <v>380</v>
      </c>
      <c r="B84" s="38">
        <v>4782.7310729999999</v>
      </c>
      <c r="C84" s="38">
        <v>515.65300000000002</v>
      </c>
      <c r="D84" s="38">
        <v>998.93486621</v>
      </c>
      <c r="E84" s="38">
        <v>32.086211540000001</v>
      </c>
      <c r="F84" s="38">
        <v>8723.8398043800007</v>
      </c>
      <c r="G84" s="38">
        <v>66.885836699999999</v>
      </c>
      <c r="H84" s="38">
        <v>44777.03</v>
      </c>
      <c r="I84" s="37">
        <v>7853.1656133799997</v>
      </c>
      <c r="J84" s="37">
        <v>870.27354439999999</v>
      </c>
      <c r="K84" s="37">
        <v>2409.502514408</v>
      </c>
      <c r="L84" s="37">
        <v>4452.0346423399997</v>
      </c>
      <c r="M84" s="37">
        <v>176.25157122300001</v>
      </c>
      <c r="N84" s="37">
        <v>1276.9749999999999</v>
      </c>
      <c r="O84" s="37">
        <v>17040.822321489999</v>
      </c>
      <c r="P84" s="37">
        <v>38.107072240000001</v>
      </c>
      <c r="Q84" s="37">
        <v>300667.38607131102</v>
      </c>
    </row>
    <row r="85" spans="1:17" s="33" customFormat="1">
      <c r="A85" s="36" t="s">
        <v>381</v>
      </c>
      <c r="B85" s="35">
        <v>2954.497922</v>
      </c>
      <c r="C85" s="35">
        <v>338.60340000000002</v>
      </c>
      <c r="D85" s="35">
        <v>943.15069477999998</v>
      </c>
      <c r="E85" s="35">
        <v>32.086211540000001</v>
      </c>
      <c r="F85" s="35">
        <v>4185.3029327100003</v>
      </c>
      <c r="G85" s="35">
        <v>66.885836699999999</v>
      </c>
      <c r="H85" s="35">
        <v>4870.9399999999996</v>
      </c>
      <c r="I85" s="54">
        <v>6611.7725391499998</v>
      </c>
      <c r="J85" s="54">
        <v>164.38007383999999</v>
      </c>
      <c r="K85" s="54">
        <v>1081.013140304</v>
      </c>
      <c r="L85" s="54">
        <v>55.017530370000003</v>
      </c>
      <c r="M85" s="54">
        <v>81.408851221999996</v>
      </c>
      <c r="N85" s="54">
        <v>1128.568</v>
      </c>
      <c r="O85" s="54">
        <v>5000.8512082699999</v>
      </c>
      <c r="P85" s="54">
        <v>33.107072240000001</v>
      </c>
      <c r="Q85" s="54">
        <v>105769.62141312601</v>
      </c>
    </row>
    <row r="86" spans="1:17" s="33" customFormat="1">
      <c r="A86" s="36" t="s">
        <v>382</v>
      </c>
      <c r="B86" s="35">
        <v>1828.2331509999999</v>
      </c>
      <c r="C86" s="35">
        <v>177.0496</v>
      </c>
      <c r="D86" s="35">
        <v>55.784171430000001</v>
      </c>
      <c r="E86" s="35">
        <v>0</v>
      </c>
      <c r="F86" s="35">
        <v>4538.5368716700004</v>
      </c>
      <c r="G86" s="35">
        <v>0</v>
      </c>
      <c r="H86" s="35">
        <v>39906.089999999997</v>
      </c>
      <c r="I86" s="54">
        <v>1241.3930742299999</v>
      </c>
      <c r="J86" s="54">
        <v>705.89347055999997</v>
      </c>
      <c r="K86" s="54">
        <v>1328.489374104</v>
      </c>
      <c r="L86" s="54">
        <v>4397.0171119699999</v>
      </c>
      <c r="M86" s="54">
        <v>94.842720001000004</v>
      </c>
      <c r="N86" s="54">
        <v>148.40700000000001</v>
      </c>
      <c r="O86" s="54">
        <v>12039.971113219999</v>
      </c>
      <c r="P86" s="54">
        <v>5</v>
      </c>
      <c r="Q86" s="54">
        <v>194897.76465818501</v>
      </c>
    </row>
    <row r="87" spans="1:17" s="37" customFormat="1">
      <c r="A87" s="39" t="s">
        <v>383</v>
      </c>
      <c r="B87" s="38">
        <v>0</v>
      </c>
      <c r="C87" s="38">
        <v>0</v>
      </c>
      <c r="D87" s="38">
        <v>0</v>
      </c>
      <c r="E87" s="38">
        <v>0</v>
      </c>
      <c r="F87" s="38">
        <v>923.57071764</v>
      </c>
      <c r="G87" s="38">
        <v>0</v>
      </c>
      <c r="H87" s="38">
        <v>1271.04</v>
      </c>
      <c r="I87" s="37">
        <v>0</v>
      </c>
      <c r="J87" s="37">
        <v>0</v>
      </c>
      <c r="K87" s="37">
        <v>21.424563023000001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10019.687280663</v>
      </c>
    </row>
    <row r="88" spans="1:17" s="33" customFormat="1">
      <c r="A88" s="36" t="s">
        <v>384</v>
      </c>
      <c r="B88" s="35">
        <v>0</v>
      </c>
      <c r="C88" s="35">
        <v>0</v>
      </c>
      <c r="D88" s="35">
        <v>0</v>
      </c>
      <c r="E88" s="35">
        <v>0</v>
      </c>
      <c r="F88" s="35">
        <v>923.57071764</v>
      </c>
      <c r="G88" s="35">
        <v>0</v>
      </c>
      <c r="H88" s="35">
        <v>1271.04</v>
      </c>
      <c r="I88" s="54">
        <v>0</v>
      </c>
      <c r="J88" s="54">
        <v>0</v>
      </c>
      <c r="K88" s="54">
        <v>21.424563023000001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10019.687280663</v>
      </c>
    </row>
    <row r="89" spans="1:17" s="33" customFormat="1">
      <c r="A89" s="36" t="s">
        <v>385</v>
      </c>
      <c r="B89" s="35">
        <v>0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</row>
    <row r="90" spans="1:17" s="37" customFormat="1">
      <c r="A90" s="39" t="s">
        <v>386</v>
      </c>
      <c r="B90" s="38">
        <v>0</v>
      </c>
      <c r="C90" s="38">
        <v>0</v>
      </c>
      <c r="D90" s="38">
        <v>0</v>
      </c>
      <c r="E90" s="38">
        <v>0</v>
      </c>
      <c r="F90" s="38">
        <v>2274.2399999999998</v>
      </c>
      <c r="G90" s="38">
        <v>0</v>
      </c>
      <c r="H90" s="38">
        <v>315.43538102999997</v>
      </c>
      <c r="I90" s="37">
        <v>0</v>
      </c>
      <c r="J90" s="37">
        <v>226.35218039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1.93516512</v>
      </c>
      <c r="Q90" s="37">
        <v>2817.9627265399999</v>
      </c>
    </row>
    <row r="91" spans="1:17" s="33" customFormat="1">
      <c r="A91" s="36" t="s">
        <v>372</v>
      </c>
      <c r="B91" s="35">
        <v>0</v>
      </c>
      <c r="C91" s="35">
        <v>0</v>
      </c>
      <c r="D91" s="35">
        <v>0</v>
      </c>
      <c r="E91" s="35">
        <v>0</v>
      </c>
      <c r="F91" s="35">
        <v>2274.2399999999998</v>
      </c>
      <c r="G91" s="35">
        <v>0</v>
      </c>
      <c r="H91" s="35">
        <v>315.43538102999997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2589.6753810300002</v>
      </c>
    </row>
    <row r="92" spans="1:17" s="33" customFormat="1">
      <c r="A92" s="36" t="s">
        <v>374</v>
      </c>
      <c r="B92" s="35">
        <v>0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315.43538102999997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315.43538102999997</v>
      </c>
    </row>
    <row r="93" spans="1:17" s="33" customFormat="1">
      <c r="A93" s="36" t="s">
        <v>375</v>
      </c>
      <c r="B93" s="35">
        <v>0</v>
      </c>
      <c r="C93" s="35">
        <v>0</v>
      </c>
      <c r="D93" s="35">
        <v>0</v>
      </c>
      <c r="E93" s="35">
        <v>0</v>
      </c>
      <c r="F93" s="35">
        <v>2274.2399999999998</v>
      </c>
      <c r="G93" s="35">
        <v>0</v>
      </c>
      <c r="H93" s="35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2274.2399999999998</v>
      </c>
    </row>
    <row r="94" spans="1:17" s="33" customFormat="1">
      <c r="A94" s="36" t="s">
        <v>376</v>
      </c>
      <c r="B94" s="35">
        <v>0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54">
        <v>0</v>
      </c>
      <c r="J94" s="54">
        <v>226.35218039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1.93516512</v>
      </c>
      <c r="Q94" s="54">
        <v>228.28734550999999</v>
      </c>
    </row>
    <row r="95" spans="1:17" s="33" customFormat="1">
      <c r="A95" s="36" t="s">
        <v>377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54">
        <v>0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</row>
    <row r="96" spans="1:17" s="37" customFormat="1">
      <c r="A96" s="39" t="s">
        <v>390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-60.12</v>
      </c>
      <c r="I96" s="37">
        <v>0</v>
      </c>
      <c r="J96" s="37">
        <v>0</v>
      </c>
      <c r="K96" s="37">
        <v>-377.08048608299998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-23833.350486083</v>
      </c>
    </row>
    <row r="97" spans="1:17" s="33" customFormat="1">
      <c r="A97" s="36" t="s">
        <v>391</v>
      </c>
      <c r="B97" s="35">
        <v>0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</row>
    <row r="98" spans="1:17" s="33" customFormat="1">
      <c r="A98" s="36" t="s">
        <v>392</v>
      </c>
      <c r="B98" s="35">
        <v>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60.12</v>
      </c>
      <c r="I98" s="54">
        <v>0</v>
      </c>
      <c r="J98" s="54">
        <v>0</v>
      </c>
      <c r="K98" s="54">
        <v>377.08048608299998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23833.350486083</v>
      </c>
    </row>
    <row r="99" spans="1:17" s="33" customFormat="1">
      <c r="A99" s="36" t="s">
        <v>393</v>
      </c>
      <c r="B99" s="35">
        <v>13278.877884</v>
      </c>
      <c r="C99" s="35">
        <v>-818.67817599</v>
      </c>
      <c r="D99" s="35">
        <v>3146.3002188999999</v>
      </c>
      <c r="E99" s="35">
        <v>58.831386989999999</v>
      </c>
      <c r="F99" s="35">
        <v>8319.8902175399999</v>
      </c>
      <c r="G99" s="35">
        <v>-1883.7660934999999</v>
      </c>
      <c r="H99" s="35">
        <v>33646.949999999997</v>
      </c>
      <c r="I99" s="54">
        <v>-2061.3233988500001</v>
      </c>
      <c r="J99" s="54">
        <v>3119.34533723</v>
      </c>
      <c r="K99" s="54">
        <v>4289.3508340010003</v>
      </c>
      <c r="L99" s="54">
        <v>-3307.7808832310002</v>
      </c>
      <c r="M99" s="54">
        <v>8973.0454522580003</v>
      </c>
      <c r="N99" s="54">
        <v>2848.1370000000002</v>
      </c>
      <c r="O99" s="54">
        <v>8471.2189199969998</v>
      </c>
      <c r="P99" s="54">
        <v>153.28939245000001</v>
      </c>
      <c r="Q99" s="54">
        <v>329083.054091795</v>
      </c>
    </row>
    <row r="100" spans="1:17" s="33" customFormat="1">
      <c r="A100" s="36" t="s">
        <v>394</v>
      </c>
      <c r="B100" s="35">
        <v>8496.1468110000005</v>
      </c>
      <c r="C100" s="35">
        <v>-1334.33117599</v>
      </c>
      <c r="D100" s="35">
        <v>2147.3653526899998</v>
      </c>
      <c r="E100" s="35">
        <v>34.915907670000003</v>
      </c>
      <c r="F100" s="35">
        <v>-3601.7603044799998</v>
      </c>
      <c r="G100" s="35">
        <v>-1950.6519301999999</v>
      </c>
      <c r="H100" s="35">
        <v>-4772.2153810299997</v>
      </c>
      <c r="I100" s="54">
        <v>4213.8109877699999</v>
      </c>
      <c r="J100" s="54">
        <v>2209.59586244</v>
      </c>
      <c r="K100" s="54">
        <v>2286.5249787050002</v>
      </c>
      <c r="L100" s="54">
        <v>-6759.8155255709999</v>
      </c>
      <c r="M100" s="54">
        <v>9884.6380777350005</v>
      </c>
      <c r="N100" s="54">
        <v>1571.162</v>
      </c>
      <c r="O100" s="54">
        <v>-8569.6034014929992</v>
      </c>
      <c r="P100" s="54">
        <v>113.24715509000001</v>
      </c>
      <c r="Q100" s="54">
        <v>64025.844414336003</v>
      </c>
    </row>
    <row r="101" spans="1:17" s="33" customFormat="1">
      <c r="A101" s="36" t="s">
        <v>395</v>
      </c>
      <c r="B101" s="35">
        <v>4180.1141051000004</v>
      </c>
      <c r="C101" s="35">
        <v>6746.8042614599999</v>
      </c>
      <c r="D101" s="35">
        <v>-1995.0658827899999</v>
      </c>
      <c r="E101" s="35">
        <v>-20.374779589999999</v>
      </c>
      <c r="F101" s="35">
        <v>3601.7603044799998</v>
      </c>
      <c r="G101" s="35">
        <v>1331.2305962999999</v>
      </c>
      <c r="H101" s="35">
        <v>1904.1454464000001</v>
      </c>
      <c r="I101" s="54">
        <v>213.16441606000001</v>
      </c>
      <c r="J101" s="54">
        <v>625.84860087289996</v>
      </c>
      <c r="K101" s="54">
        <v>-1500.1005446080001</v>
      </c>
      <c r="L101" s="54">
        <v>2.1240999999999999E-5</v>
      </c>
      <c r="M101" s="54">
        <v>-5.2688117749999996</v>
      </c>
      <c r="N101" s="54">
        <v>349.45800000000003</v>
      </c>
      <c r="O101" s="54">
        <v>206.19488143300001</v>
      </c>
      <c r="P101" s="54">
        <v>-56.738214390000003</v>
      </c>
      <c r="Q101" s="54">
        <v>-68221.424970306107</v>
      </c>
    </row>
    <row r="102" spans="1:17" s="37" customFormat="1">
      <c r="A102" s="39" t="s">
        <v>396</v>
      </c>
      <c r="B102" s="38">
        <v>-12676.2609161</v>
      </c>
      <c r="C102" s="38">
        <v>-5412.4730854700001</v>
      </c>
      <c r="D102" s="38">
        <v>-152.29946989999999</v>
      </c>
      <c r="E102" s="38">
        <v>-14.54112808</v>
      </c>
      <c r="F102" s="38">
        <v>0</v>
      </c>
      <c r="G102" s="38">
        <v>619.42133390000004</v>
      </c>
      <c r="H102" s="38">
        <v>2868.0699346299998</v>
      </c>
      <c r="I102" s="37">
        <v>-4426.9754038299998</v>
      </c>
      <c r="J102" s="37">
        <v>-2835.4444633129001</v>
      </c>
      <c r="K102" s="37">
        <v>-786.42443409700002</v>
      </c>
      <c r="L102" s="37">
        <v>6759.8155043300003</v>
      </c>
      <c r="M102" s="37">
        <v>-9879.3692659600001</v>
      </c>
      <c r="N102" s="37">
        <v>-1920.62</v>
      </c>
      <c r="O102" s="37">
        <v>8363.4085200600002</v>
      </c>
      <c r="P102" s="37">
        <v>-56.508940699999997</v>
      </c>
      <c r="Q102" s="37">
        <v>4195.5805559701002</v>
      </c>
    </row>
    <row r="103" spans="1:17" s="37" customFormat="1">
      <c r="A103" s="39" t="s">
        <v>397</v>
      </c>
      <c r="B103" s="38">
        <v>-6903.4686571000002</v>
      </c>
      <c r="C103" s="38">
        <v>-5412.4730854700001</v>
      </c>
      <c r="D103" s="38">
        <v>-152.29946989999999</v>
      </c>
      <c r="E103" s="38">
        <v>-14.54112808</v>
      </c>
      <c r="F103" s="38">
        <v>0</v>
      </c>
      <c r="G103" s="38">
        <v>619.42133390000004</v>
      </c>
      <c r="H103" s="38">
        <v>10155.71993463</v>
      </c>
      <c r="I103" s="37">
        <v>-4426.9754038299998</v>
      </c>
      <c r="J103" s="37">
        <v>-2835.4444633129001</v>
      </c>
      <c r="K103" s="37">
        <v>367.08332395399998</v>
      </c>
      <c r="L103" s="37">
        <v>6759.8155043300003</v>
      </c>
      <c r="M103" s="37">
        <v>-9879.3692659600001</v>
      </c>
      <c r="N103" s="37">
        <v>-1920.62</v>
      </c>
      <c r="O103" s="37">
        <v>12408.997227940001</v>
      </c>
      <c r="P103" s="37">
        <v>-56.508940699999997</v>
      </c>
      <c r="Q103" s="37">
        <v>35409.915758901101</v>
      </c>
    </row>
    <row r="104" spans="1:17" s="37" customFormat="1">
      <c r="A104" s="39" t="s">
        <v>398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1759.75</v>
      </c>
    </row>
    <row r="105" spans="1:17" s="33" customFormat="1">
      <c r="A105" s="36" t="s">
        <v>399</v>
      </c>
      <c r="B105" s="35">
        <v>0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</row>
    <row r="106" spans="1:17" s="37" customFormat="1">
      <c r="A106" s="39" t="s">
        <v>400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1759.75</v>
      </c>
    </row>
    <row r="107" spans="1:17" s="33" customFormat="1">
      <c r="A107" s="36" t="s">
        <v>401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16232.55</v>
      </c>
    </row>
    <row r="108" spans="1:17" s="33" customFormat="1">
      <c r="A108" s="36" t="s">
        <v>402</v>
      </c>
      <c r="B108" s="35">
        <v>0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14472.8</v>
      </c>
    </row>
    <row r="109" spans="1:17" s="33" customFormat="1">
      <c r="A109" s="36" t="s">
        <v>403</v>
      </c>
      <c r="B109" s="35">
        <v>0</v>
      </c>
      <c r="C109" s="35">
        <v>0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</row>
    <row r="110" spans="1:17" s="37" customFormat="1">
      <c r="A110" s="39" t="s">
        <v>404</v>
      </c>
      <c r="B110" s="38">
        <v>-6903.4686571000002</v>
      </c>
      <c r="C110" s="38">
        <v>839.57199075999995</v>
      </c>
      <c r="D110" s="38">
        <v>-152.29946989999999</v>
      </c>
      <c r="E110" s="38">
        <v>-14.54112808</v>
      </c>
      <c r="F110" s="38">
        <v>0</v>
      </c>
      <c r="G110" s="38">
        <v>343.5793946</v>
      </c>
      <c r="H110" s="38">
        <v>6395.6457979300003</v>
      </c>
      <c r="I110" s="37">
        <v>-4424.9410942200002</v>
      </c>
      <c r="J110" s="37">
        <v>-2704.7692633129</v>
      </c>
      <c r="K110" s="37">
        <v>367.08332395399998</v>
      </c>
      <c r="L110" s="37">
        <v>4662.6469386500003</v>
      </c>
      <c r="M110" s="37">
        <v>-991.64395663000005</v>
      </c>
      <c r="N110" s="37">
        <v>-1920.62</v>
      </c>
      <c r="O110" s="37">
        <v>-1867.3546421599999</v>
      </c>
      <c r="P110" s="37">
        <v>-56.508940699999997</v>
      </c>
      <c r="Q110" s="37">
        <v>5570.9580726910999</v>
      </c>
    </row>
    <row r="111" spans="1:17" s="33" customFormat="1">
      <c r="A111" s="36" t="s">
        <v>405</v>
      </c>
      <c r="B111" s="35">
        <v>0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3287.65</v>
      </c>
      <c r="I111" s="54">
        <v>0</v>
      </c>
      <c r="J111" s="54">
        <v>0</v>
      </c>
      <c r="K111" s="54">
        <v>9458.7450520130005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12746.395052013</v>
      </c>
    </row>
    <row r="112" spans="1:17" s="33" customFormat="1">
      <c r="A112" s="36" t="s">
        <v>406</v>
      </c>
      <c r="B112" s="35">
        <v>5355.6654840000001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395.37</v>
      </c>
      <c r="I112" s="54">
        <v>0</v>
      </c>
      <c r="J112" s="54">
        <v>0</v>
      </c>
      <c r="K112" s="54">
        <v>10261.161728059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19970.338212058999</v>
      </c>
    </row>
    <row r="113" spans="1:17" s="37" customFormat="1">
      <c r="A113" s="39" t="s">
        <v>407</v>
      </c>
      <c r="B113" s="38">
        <v>-1547.8031731000001</v>
      </c>
      <c r="C113" s="38">
        <v>839.57199075999995</v>
      </c>
      <c r="D113" s="38">
        <v>-152.29946989999999</v>
      </c>
      <c r="E113" s="38">
        <v>-14.54112808</v>
      </c>
      <c r="F113" s="38">
        <v>0</v>
      </c>
      <c r="G113" s="38">
        <v>343.5793946</v>
      </c>
      <c r="H113" s="38">
        <v>3503.3657979300001</v>
      </c>
      <c r="I113" s="37">
        <v>-4424.9410942200002</v>
      </c>
      <c r="J113" s="37">
        <v>-2704.7692633129</v>
      </c>
      <c r="K113" s="37">
        <v>1169.5</v>
      </c>
      <c r="L113" s="37">
        <v>4662.6469386500003</v>
      </c>
      <c r="M113" s="37">
        <v>-991.64395663000005</v>
      </c>
      <c r="N113" s="37">
        <v>-1920.62</v>
      </c>
      <c r="O113" s="37">
        <v>-1867.3546421599999</v>
      </c>
      <c r="P113" s="37">
        <v>-56.508940699999997</v>
      </c>
      <c r="Q113" s="37">
        <v>12794.9012327371</v>
      </c>
    </row>
    <row r="114" spans="1:17" s="37" customFormat="1">
      <c r="A114" s="39" t="s">
        <v>408</v>
      </c>
      <c r="B114" s="38">
        <v>-1000</v>
      </c>
      <c r="C114" s="38">
        <v>1.6307214000000001</v>
      </c>
      <c r="D114" s="38">
        <v>0</v>
      </c>
      <c r="E114" s="38">
        <v>0</v>
      </c>
      <c r="F114" s="38">
        <v>0</v>
      </c>
      <c r="G114" s="38">
        <v>0</v>
      </c>
      <c r="H114" s="38">
        <v>9.7571353300000006</v>
      </c>
      <c r="I114" s="37">
        <v>0</v>
      </c>
      <c r="J114" s="37">
        <v>-1.3417824</v>
      </c>
      <c r="K114" s="37">
        <v>654.79999999999995</v>
      </c>
      <c r="L114" s="37">
        <v>0</v>
      </c>
      <c r="M114" s="37">
        <v>0</v>
      </c>
      <c r="N114" s="37">
        <v>-4576.1660000000002</v>
      </c>
      <c r="O114" s="37">
        <v>0</v>
      </c>
      <c r="P114" s="37">
        <v>-230.45970793999999</v>
      </c>
      <c r="Q114" s="37">
        <v>10814.93914529</v>
      </c>
    </row>
    <row r="115" spans="1:17" s="33" customFormat="1">
      <c r="A115" s="36" t="s">
        <v>409</v>
      </c>
      <c r="B115" s="35">
        <v>0</v>
      </c>
      <c r="C115" s="35">
        <v>78.513460800000004</v>
      </c>
      <c r="D115" s="35">
        <v>0</v>
      </c>
      <c r="E115" s="35">
        <v>0</v>
      </c>
      <c r="F115" s="35">
        <v>0</v>
      </c>
      <c r="G115" s="35">
        <v>0</v>
      </c>
      <c r="H115" s="35">
        <v>14.4480995</v>
      </c>
      <c r="I115" s="54">
        <v>0</v>
      </c>
      <c r="J115" s="54">
        <v>20.228231900000001</v>
      </c>
      <c r="K115" s="54">
        <v>654.79999999999995</v>
      </c>
      <c r="L115" s="54">
        <v>0</v>
      </c>
      <c r="M115" s="54">
        <v>0</v>
      </c>
      <c r="N115" s="54">
        <v>10791.557000000001</v>
      </c>
      <c r="O115" s="54">
        <v>0</v>
      </c>
      <c r="P115" s="54">
        <v>443.09623668</v>
      </c>
      <c r="Q115" s="54">
        <v>64957.447098880002</v>
      </c>
    </row>
    <row r="116" spans="1:17" s="33" customFormat="1">
      <c r="A116" s="36" t="s">
        <v>410</v>
      </c>
      <c r="B116" s="35">
        <v>1000</v>
      </c>
      <c r="C116" s="35">
        <v>76.882739400000006</v>
      </c>
      <c r="D116" s="35">
        <v>0</v>
      </c>
      <c r="E116" s="35">
        <v>0</v>
      </c>
      <c r="F116" s="35">
        <v>0</v>
      </c>
      <c r="G116" s="35">
        <v>0</v>
      </c>
      <c r="H116" s="35">
        <v>4.69096417</v>
      </c>
      <c r="I116" s="54">
        <v>0</v>
      </c>
      <c r="J116" s="54">
        <v>21.5700143</v>
      </c>
      <c r="K116" s="54">
        <v>0</v>
      </c>
      <c r="L116" s="54">
        <v>0</v>
      </c>
      <c r="M116" s="54">
        <v>0</v>
      </c>
      <c r="N116" s="54">
        <v>15367.723</v>
      </c>
      <c r="O116" s="54">
        <v>0</v>
      </c>
      <c r="P116" s="54">
        <v>673.55594461999999</v>
      </c>
      <c r="Q116" s="54">
        <v>54142.50795359</v>
      </c>
    </row>
    <row r="117" spans="1:17" s="37" customFormat="1">
      <c r="A117" s="39" t="s">
        <v>411</v>
      </c>
      <c r="B117" s="38">
        <v>-547.80317309999998</v>
      </c>
      <c r="C117" s="38">
        <v>837.94126935999998</v>
      </c>
      <c r="D117" s="38">
        <v>-152.29946989999999</v>
      </c>
      <c r="E117" s="38">
        <v>-14.54112808</v>
      </c>
      <c r="F117" s="38">
        <v>0</v>
      </c>
      <c r="G117" s="38">
        <v>343.5793946</v>
      </c>
      <c r="H117" s="38">
        <v>3493.6086626000001</v>
      </c>
      <c r="I117" s="37">
        <v>-4424.9410942200002</v>
      </c>
      <c r="J117" s="37">
        <v>-2703.4274809129001</v>
      </c>
      <c r="K117" s="37">
        <v>514.70000000000005</v>
      </c>
      <c r="L117" s="37">
        <v>4662.6469386500003</v>
      </c>
      <c r="M117" s="37">
        <v>-991.64395663000005</v>
      </c>
      <c r="N117" s="37">
        <v>2655.5459999999998</v>
      </c>
      <c r="O117" s="37">
        <v>-1867.3546421599999</v>
      </c>
      <c r="P117" s="37">
        <v>173.95076724</v>
      </c>
      <c r="Q117" s="37">
        <v>1979.9620874471</v>
      </c>
    </row>
    <row r="118" spans="1:17" s="33" customFormat="1">
      <c r="A118" s="36" t="s">
        <v>409</v>
      </c>
      <c r="B118" s="35">
        <v>23087.2989777</v>
      </c>
      <c r="C118" s="35">
        <v>5813.1015594700002</v>
      </c>
      <c r="D118" s="35">
        <v>601.17307879999998</v>
      </c>
      <c r="E118" s="35">
        <v>25.203883059999999</v>
      </c>
      <c r="F118" s="35">
        <v>0</v>
      </c>
      <c r="G118" s="35">
        <v>606.27703989999998</v>
      </c>
      <c r="H118" s="35">
        <v>30228.305628400001</v>
      </c>
      <c r="I118" s="54">
        <v>5613.1844919900004</v>
      </c>
      <c r="J118" s="54">
        <v>4475.2146608689</v>
      </c>
      <c r="K118" s="54">
        <v>2479.6999999999998</v>
      </c>
      <c r="L118" s="54">
        <v>10585.553079609999</v>
      </c>
      <c r="M118" s="54">
        <v>2132.8487189299999</v>
      </c>
      <c r="N118" s="54">
        <v>5195.7290000000003</v>
      </c>
      <c r="O118" s="54">
        <v>51168.037998</v>
      </c>
      <c r="P118" s="54">
        <v>1617.55210242</v>
      </c>
      <c r="Q118" s="54">
        <v>143629.1802191489</v>
      </c>
    </row>
    <row r="119" spans="1:17" s="33" customFormat="1">
      <c r="A119" s="36" t="s">
        <v>410</v>
      </c>
      <c r="B119" s="35">
        <v>23635.102150800001</v>
      </c>
      <c r="C119" s="35">
        <v>4975.1602901099996</v>
      </c>
      <c r="D119" s="35">
        <v>753.47254869999995</v>
      </c>
      <c r="E119" s="35">
        <v>39.745011140000003</v>
      </c>
      <c r="F119" s="35">
        <v>0</v>
      </c>
      <c r="G119" s="35">
        <v>262.69764529999998</v>
      </c>
      <c r="H119" s="35">
        <v>26734.696965800002</v>
      </c>
      <c r="I119" s="54">
        <v>10038.125586210001</v>
      </c>
      <c r="J119" s="54">
        <v>7178.6421417818001</v>
      </c>
      <c r="K119" s="54">
        <v>1965</v>
      </c>
      <c r="L119" s="54">
        <v>5922.9061409599999</v>
      </c>
      <c r="M119" s="54">
        <v>3124.49267556</v>
      </c>
      <c r="N119" s="54">
        <v>2540.183</v>
      </c>
      <c r="O119" s="54">
        <v>53035.392640159997</v>
      </c>
      <c r="P119" s="54">
        <v>1443.60133518</v>
      </c>
      <c r="Q119" s="54">
        <v>141649.21813170181</v>
      </c>
    </row>
    <row r="120" spans="1:17" s="33" customFormat="1">
      <c r="A120" s="36" t="s">
        <v>412</v>
      </c>
      <c r="B120" s="35">
        <v>0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</row>
    <row r="121" spans="1:17" s="37" customFormat="1">
      <c r="A121" s="39" t="s">
        <v>413</v>
      </c>
      <c r="B121" s="38">
        <v>0</v>
      </c>
      <c r="C121" s="38">
        <v>-10.9096578</v>
      </c>
      <c r="D121" s="38">
        <v>0</v>
      </c>
      <c r="E121" s="38">
        <v>0</v>
      </c>
      <c r="F121" s="38">
        <v>0</v>
      </c>
      <c r="G121" s="38">
        <v>0</v>
      </c>
      <c r="H121" s="38">
        <v>3720.8241367000001</v>
      </c>
      <c r="I121" s="37">
        <v>-2.0343096100000002</v>
      </c>
      <c r="J121" s="37">
        <v>-130.67519999999999</v>
      </c>
      <c r="K121" s="37">
        <v>0</v>
      </c>
      <c r="L121" s="37">
        <v>2097.16856568</v>
      </c>
      <c r="M121" s="37">
        <v>-8887.7253093300005</v>
      </c>
      <c r="N121" s="37">
        <v>0</v>
      </c>
      <c r="O121" s="37">
        <v>14276.351870099999</v>
      </c>
      <c r="P121" s="37">
        <v>0</v>
      </c>
      <c r="Q121" s="37">
        <v>-25561.70761596</v>
      </c>
    </row>
    <row r="122" spans="1:17" s="33" customFormat="1">
      <c r="A122" s="36" t="s">
        <v>414</v>
      </c>
      <c r="B122" s="35">
        <v>0</v>
      </c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54">
        <v>2.0343096100000002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2.0343096100000002</v>
      </c>
    </row>
    <row r="123" spans="1:17" s="37" customFormat="1">
      <c r="A123" s="39" t="s">
        <v>415</v>
      </c>
      <c r="B123" s="38">
        <v>0</v>
      </c>
      <c r="C123" s="38">
        <v>-10.9096578</v>
      </c>
      <c r="D123" s="38">
        <v>0</v>
      </c>
      <c r="E123" s="38">
        <v>0</v>
      </c>
      <c r="F123" s="38">
        <v>0</v>
      </c>
      <c r="G123" s="38">
        <v>0</v>
      </c>
      <c r="H123" s="38">
        <v>3720.8241367000001</v>
      </c>
      <c r="I123" s="37">
        <v>0</v>
      </c>
      <c r="J123" s="37">
        <v>-130.67519999999999</v>
      </c>
      <c r="K123" s="37">
        <v>0</v>
      </c>
      <c r="L123" s="37">
        <v>2097.16856568</v>
      </c>
      <c r="M123" s="37">
        <v>-8887.7253093300005</v>
      </c>
      <c r="N123" s="37">
        <v>0</v>
      </c>
      <c r="O123" s="37">
        <v>14276.351870099999</v>
      </c>
      <c r="P123" s="37">
        <v>0</v>
      </c>
      <c r="Q123" s="37">
        <v>-25559.67330635</v>
      </c>
    </row>
    <row r="124" spans="1:17" s="33" customFormat="1">
      <c r="A124" s="36" t="s">
        <v>401</v>
      </c>
      <c r="B124" s="35">
        <v>0</v>
      </c>
      <c r="C124" s="35">
        <v>128.66552590000001</v>
      </c>
      <c r="D124" s="35">
        <v>0</v>
      </c>
      <c r="E124" s="35">
        <v>0</v>
      </c>
      <c r="F124" s="35">
        <v>0</v>
      </c>
      <c r="G124" s="35">
        <v>0</v>
      </c>
      <c r="H124" s="35">
        <v>27530.571533869999</v>
      </c>
      <c r="I124" s="54">
        <v>0</v>
      </c>
      <c r="J124" s="54">
        <v>1892.1012000000001</v>
      </c>
      <c r="K124" s="54">
        <v>0</v>
      </c>
      <c r="L124" s="54">
        <v>3967.2896852899999</v>
      </c>
      <c r="M124" s="54">
        <v>85255</v>
      </c>
      <c r="N124" s="54">
        <v>0</v>
      </c>
      <c r="O124" s="54">
        <v>51122.392208999998</v>
      </c>
      <c r="P124" s="54">
        <v>0</v>
      </c>
      <c r="Q124" s="54">
        <v>246323.87754235999</v>
      </c>
    </row>
    <row r="125" spans="1:17" s="33" customFormat="1">
      <c r="A125" s="36" t="s">
        <v>402</v>
      </c>
      <c r="B125" s="35">
        <v>0</v>
      </c>
      <c r="C125" s="35">
        <v>139.5751837</v>
      </c>
      <c r="D125" s="35">
        <v>0</v>
      </c>
      <c r="E125" s="35">
        <v>0</v>
      </c>
      <c r="F125" s="35">
        <v>0</v>
      </c>
      <c r="G125" s="35">
        <v>0</v>
      </c>
      <c r="H125" s="35">
        <v>23809.747397169998</v>
      </c>
      <c r="I125" s="54">
        <v>0</v>
      </c>
      <c r="J125" s="54">
        <v>2022.7764</v>
      </c>
      <c r="K125" s="54">
        <v>0</v>
      </c>
      <c r="L125" s="54">
        <v>1870.1211196100001</v>
      </c>
      <c r="M125" s="54">
        <v>94142.725309329995</v>
      </c>
      <c r="N125" s="54">
        <v>0</v>
      </c>
      <c r="O125" s="54">
        <v>36846.040338899998</v>
      </c>
      <c r="P125" s="54">
        <v>0</v>
      </c>
      <c r="Q125" s="54">
        <v>271883.55084871</v>
      </c>
    </row>
    <row r="126" spans="1:17" s="37" customFormat="1">
      <c r="A126" s="39" t="s">
        <v>416</v>
      </c>
      <c r="B126" s="38">
        <v>0</v>
      </c>
      <c r="C126" s="38">
        <v>-6241.1354184299998</v>
      </c>
      <c r="D126" s="38">
        <v>0</v>
      </c>
      <c r="E126" s="38">
        <v>0</v>
      </c>
      <c r="F126" s="38">
        <v>0</v>
      </c>
      <c r="G126" s="38">
        <v>275.84193929999998</v>
      </c>
      <c r="H126" s="38">
        <v>39.25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53640.915302169997</v>
      </c>
    </row>
    <row r="127" spans="1:17" s="37" customFormat="1">
      <c r="A127" s="39" t="s">
        <v>417</v>
      </c>
      <c r="B127" s="38">
        <v>0</v>
      </c>
      <c r="C127" s="38">
        <v>-6241.1354184299998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-23699.702418429999</v>
      </c>
    </row>
    <row r="128" spans="1:17" s="33" customFormat="1">
      <c r="A128" s="36" t="s">
        <v>418</v>
      </c>
      <c r="B128" s="35">
        <v>0</v>
      </c>
      <c r="C128" s="35">
        <v>36216.282381570003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36216.282381570003</v>
      </c>
    </row>
    <row r="129" spans="1:17" s="33" customFormat="1">
      <c r="A129" s="36" t="s">
        <v>419</v>
      </c>
      <c r="B129" s="35">
        <v>0</v>
      </c>
      <c r="C129" s="35">
        <v>42457.417800000003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59915.984799999998</v>
      </c>
    </row>
    <row r="130" spans="1:17" s="37" customFormat="1">
      <c r="A130" s="39" t="s">
        <v>420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275.84193929999998</v>
      </c>
      <c r="H130" s="38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57824.367720599999</v>
      </c>
    </row>
    <row r="131" spans="1:17" s="33" customFormat="1">
      <c r="A131" s="36" t="s">
        <v>401</v>
      </c>
      <c r="B131" s="35">
        <v>0</v>
      </c>
      <c r="C131" s="35">
        <v>0</v>
      </c>
      <c r="D131" s="35">
        <v>0</v>
      </c>
      <c r="E131" s="35">
        <v>0</v>
      </c>
      <c r="F131" s="35">
        <v>0</v>
      </c>
      <c r="G131" s="35">
        <v>1632.4950538000001</v>
      </c>
      <c r="H131" s="35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76572.330230199994</v>
      </c>
    </row>
    <row r="132" spans="1:17" s="33" customFormat="1">
      <c r="A132" s="36" t="s">
        <v>402</v>
      </c>
      <c r="B132" s="35">
        <v>0</v>
      </c>
      <c r="C132" s="35">
        <v>0</v>
      </c>
      <c r="D132" s="35">
        <v>0</v>
      </c>
      <c r="E132" s="35">
        <v>0</v>
      </c>
      <c r="F132" s="35">
        <v>0</v>
      </c>
      <c r="G132" s="35">
        <v>1356.6531144999999</v>
      </c>
      <c r="H132" s="35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18747.962509600002</v>
      </c>
    </row>
    <row r="133" spans="1:17" s="33" customFormat="1">
      <c r="A133" s="36" t="s">
        <v>421</v>
      </c>
      <c r="B133" s="35">
        <v>0</v>
      </c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</row>
    <row r="134" spans="1:17" s="33" customFormat="1">
      <c r="A134" s="36" t="s">
        <v>422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39.25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39.25</v>
      </c>
    </row>
    <row r="135" spans="1:17" s="33" customFormat="1">
      <c r="A135" s="36" t="s">
        <v>412</v>
      </c>
      <c r="B135" s="35">
        <v>0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19477</v>
      </c>
    </row>
    <row r="136" spans="1:17" s="37" customFormat="1">
      <c r="A136" s="39" t="s">
        <v>423</v>
      </c>
      <c r="B136" s="38">
        <v>-5772.7922589999998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-7287.65</v>
      </c>
      <c r="I136" s="37">
        <v>0</v>
      </c>
      <c r="J136" s="37">
        <v>0</v>
      </c>
      <c r="K136" s="37">
        <v>-1153.5077580510001</v>
      </c>
      <c r="L136" s="37">
        <v>0</v>
      </c>
      <c r="M136" s="37">
        <v>0</v>
      </c>
      <c r="N136" s="37">
        <v>0</v>
      </c>
      <c r="O136" s="37">
        <v>-4045.5887078800001</v>
      </c>
      <c r="P136" s="37">
        <v>0</v>
      </c>
      <c r="Q136" s="37">
        <v>-31214.335202931001</v>
      </c>
    </row>
    <row r="137" spans="1:17" s="33" customFormat="1">
      <c r="A137" s="36" t="s">
        <v>424</v>
      </c>
      <c r="B137" s="35">
        <v>0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455.93241691999998</v>
      </c>
      <c r="P137" s="54">
        <v>0</v>
      </c>
      <c r="Q137" s="54">
        <v>47947.042416919998</v>
      </c>
    </row>
    <row r="138" spans="1:17" s="33" customFormat="1">
      <c r="A138" s="36" t="s">
        <v>425</v>
      </c>
      <c r="B138" s="35">
        <v>5772.7922589999998</v>
      </c>
      <c r="C138" s="35">
        <v>0</v>
      </c>
      <c r="D138" s="35">
        <v>0</v>
      </c>
      <c r="E138" s="35">
        <v>0</v>
      </c>
      <c r="F138" s="35">
        <v>0</v>
      </c>
      <c r="G138" s="35">
        <v>0</v>
      </c>
      <c r="H138" s="35">
        <v>7287.65</v>
      </c>
      <c r="I138" s="54">
        <v>0</v>
      </c>
      <c r="J138" s="54">
        <v>0</v>
      </c>
      <c r="K138" s="54">
        <v>1153.5077580510001</v>
      </c>
      <c r="L138" s="54">
        <v>0</v>
      </c>
      <c r="M138" s="54">
        <v>0</v>
      </c>
      <c r="N138" s="54">
        <v>0</v>
      </c>
      <c r="O138" s="54">
        <v>4501.5211247999996</v>
      </c>
      <c r="P138" s="54">
        <v>0</v>
      </c>
      <c r="Q138" s="54">
        <v>101942.72414185099</v>
      </c>
    </row>
    <row r="139" spans="1:17" s="37" customFormat="1">
      <c r="A139" s="39" t="s">
        <v>426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22781.346522</v>
      </c>
    </row>
    <row r="140" spans="1:17" s="33" customFormat="1">
      <c r="A140" s="36" t="s">
        <v>427</v>
      </c>
      <c r="B140" s="35">
        <v>0</v>
      </c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36078.8592384</v>
      </c>
    </row>
    <row r="141" spans="1:17" s="33" customFormat="1">
      <c r="A141" s="36" t="s">
        <v>428</v>
      </c>
      <c r="B141" s="35">
        <v>0</v>
      </c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13297.5127164</v>
      </c>
    </row>
    <row r="142" spans="1:17" s="33" customFormat="1">
      <c r="A142" s="36"/>
      <c r="B142" s="35"/>
      <c r="C142" s="35"/>
      <c r="D142" s="35"/>
      <c r="E142" s="35"/>
      <c r="F142" s="35"/>
      <c r="G142" s="35"/>
      <c r="H142" s="35"/>
      <c r="I142" s="54"/>
      <c r="J142" s="54"/>
      <c r="K142" s="54"/>
      <c r="L142" s="54"/>
      <c r="M142" s="54"/>
      <c r="N142" s="54"/>
      <c r="O142" s="54"/>
      <c r="P142" s="54"/>
      <c r="Q142" s="54"/>
    </row>
    <row r="143" spans="1:17" s="33" customFormat="1" ht="13.5" thickBo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 ht="13.5" thickTop="1"/>
  </sheetData>
  <mergeCells count="12">
    <mergeCell ref="B5:G5"/>
    <mergeCell ref="H5:L5"/>
    <mergeCell ref="M5:R5"/>
    <mergeCell ref="B6:G6"/>
    <mergeCell ref="H6:L6"/>
    <mergeCell ref="M6:R6"/>
    <mergeCell ref="B7:G7"/>
    <mergeCell ref="H7:L7"/>
    <mergeCell ref="M7:R7"/>
    <mergeCell ref="B8:G8"/>
    <mergeCell ref="H8:L8"/>
    <mergeCell ref="M8:R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37"/>
  <sheetViews>
    <sheetView showGridLines="0" defaultGridColor="0" topLeftCell="A28" colorId="60" workbookViewId="0">
      <selection activeCell="A46" sqref="A46"/>
    </sheetView>
  </sheetViews>
  <sheetFormatPr defaultColWidth="11.42578125" defaultRowHeight="12.75"/>
  <cols>
    <col min="1" max="1" width="51.5703125" style="2" bestFit="1" customWidth="1"/>
    <col min="2" max="7" width="11.42578125" style="2"/>
    <col min="8" max="8" width="14.28515625" style="2" customWidth="1"/>
    <col min="9" max="9" width="13.5703125" style="2" customWidth="1"/>
    <col min="10" max="16384" width="11.42578125" style="2"/>
  </cols>
  <sheetData>
    <row r="1" spans="1:22">
      <c r="A1" s="1" t="s">
        <v>317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>
      <c r="A2" s="1" t="s">
        <v>318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>
      <c r="A3" s="1" t="s">
        <v>319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5" spans="1:22">
      <c r="A5" s="49"/>
      <c r="B5" s="44" t="s">
        <v>320</v>
      </c>
      <c r="C5" s="44"/>
      <c r="D5" s="44"/>
      <c r="E5" s="44"/>
      <c r="F5" s="44"/>
      <c r="G5" s="44"/>
      <c r="H5" s="44"/>
      <c r="I5" s="44" t="s">
        <v>320</v>
      </c>
      <c r="J5" s="44"/>
      <c r="K5" s="44"/>
      <c r="L5" s="44"/>
      <c r="M5" s="44"/>
      <c r="N5" s="44"/>
      <c r="O5" s="44"/>
      <c r="P5" s="44"/>
      <c r="Q5" s="44" t="s">
        <v>320</v>
      </c>
      <c r="R5" s="44"/>
      <c r="S5" s="44"/>
      <c r="T5" s="44"/>
      <c r="U5" s="44"/>
      <c r="V5" s="44"/>
    </row>
    <row r="6" spans="1:22">
      <c r="A6" s="49"/>
      <c r="B6" s="44" t="s">
        <v>452</v>
      </c>
      <c r="C6" s="44"/>
      <c r="D6" s="44"/>
      <c r="E6" s="44"/>
      <c r="F6" s="44"/>
      <c r="G6" s="44"/>
      <c r="H6" s="44"/>
      <c r="I6" s="44" t="s">
        <v>452</v>
      </c>
      <c r="J6" s="44"/>
      <c r="K6" s="44"/>
      <c r="L6" s="44"/>
      <c r="M6" s="44"/>
      <c r="N6" s="44"/>
      <c r="O6" s="44"/>
      <c r="P6" s="44"/>
      <c r="Q6" s="44" t="s">
        <v>452</v>
      </c>
      <c r="R6" s="44"/>
      <c r="S6" s="44"/>
      <c r="T6" s="44"/>
      <c r="U6" s="44"/>
      <c r="V6" s="44"/>
    </row>
    <row r="7" spans="1:22">
      <c r="A7" s="49"/>
      <c r="B7" s="44">
        <v>2018</v>
      </c>
      <c r="C7" s="44"/>
      <c r="D7" s="44"/>
      <c r="E7" s="44"/>
      <c r="F7" s="44"/>
      <c r="G7" s="44"/>
      <c r="H7" s="44"/>
      <c r="I7" s="44">
        <v>2018</v>
      </c>
      <c r="J7" s="44"/>
      <c r="K7" s="44"/>
      <c r="L7" s="44"/>
      <c r="M7" s="44"/>
      <c r="N7" s="44"/>
      <c r="O7" s="44"/>
      <c r="P7" s="44"/>
      <c r="Q7" s="44">
        <v>2018</v>
      </c>
      <c r="R7" s="44"/>
      <c r="S7" s="44"/>
      <c r="T7" s="44"/>
      <c r="U7" s="44"/>
      <c r="V7" s="44"/>
    </row>
    <row r="8" spans="1:22">
      <c r="A8" s="49"/>
      <c r="B8" s="44" t="s">
        <v>322</v>
      </c>
      <c r="C8" s="44"/>
      <c r="D8" s="44"/>
      <c r="E8" s="44"/>
      <c r="F8" s="44"/>
      <c r="G8" s="44"/>
      <c r="H8" s="44"/>
      <c r="I8" s="44" t="s">
        <v>322</v>
      </c>
      <c r="J8" s="44"/>
      <c r="K8" s="44"/>
      <c r="L8" s="44"/>
      <c r="M8" s="44"/>
      <c r="N8" s="44"/>
      <c r="O8" s="44"/>
      <c r="P8" s="44"/>
      <c r="Q8" s="44" t="s">
        <v>322</v>
      </c>
      <c r="R8" s="44"/>
      <c r="S8" s="44"/>
      <c r="T8" s="44"/>
      <c r="U8" s="44"/>
      <c r="V8" s="44"/>
    </row>
    <row r="9" spans="1:22" ht="13.5" thickBo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ht="14.25" thickTop="1" thickBot="1">
      <c r="A10" s="3" t="s">
        <v>323</v>
      </c>
      <c r="B10" s="3" t="s">
        <v>277</v>
      </c>
      <c r="C10" s="3" t="s">
        <v>279</v>
      </c>
      <c r="D10" s="3" t="s">
        <v>281</v>
      </c>
      <c r="E10" s="3" t="s">
        <v>283</v>
      </c>
      <c r="F10" s="3" t="s">
        <v>285</v>
      </c>
      <c r="G10" s="3" t="s">
        <v>287</v>
      </c>
      <c r="H10" s="3" t="s">
        <v>289</v>
      </c>
      <c r="I10" s="3" t="s">
        <v>291</v>
      </c>
      <c r="J10" s="3" t="s">
        <v>293</v>
      </c>
      <c r="K10" s="3" t="s">
        <v>295</v>
      </c>
      <c r="L10" s="3" t="s">
        <v>297</v>
      </c>
      <c r="M10" s="3" t="s">
        <v>299</v>
      </c>
      <c r="N10" s="3" t="s">
        <v>301</v>
      </c>
      <c r="O10" s="3" t="s">
        <v>303</v>
      </c>
      <c r="P10" s="3" t="s">
        <v>305</v>
      </c>
      <c r="Q10" s="3" t="s">
        <v>307</v>
      </c>
      <c r="R10" s="3" t="s">
        <v>309</v>
      </c>
      <c r="S10" s="3" t="s">
        <v>311</v>
      </c>
      <c r="T10" s="3" t="s">
        <v>313</v>
      </c>
      <c r="U10" s="3" t="s">
        <v>315</v>
      </c>
      <c r="V10" s="3" t="s">
        <v>326</v>
      </c>
    </row>
    <row r="11" spans="1:22" s="6" customFormat="1" ht="13.5" thickTop="1">
      <c r="A11" s="4"/>
      <c r="B11" s="5"/>
      <c r="C11" s="5"/>
      <c r="D11" s="5"/>
      <c r="E11" s="5"/>
      <c r="F11" s="5"/>
      <c r="G11" s="5"/>
      <c r="H11" s="5"/>
      <c r="I11" s="5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s="11" customFormat="1">
      <c r="A12" s="9" t="s">
        <v>327</v>
      </c>
      <c r="B12" s="10">
        <v>3366.8057970700002</v>
      </c>
      <c r="C12" s="10">
        <v>7647.7297340599998</v>
      </c>
      <c r="D12" s="10">
        <v>109258.32298950999</v>
      </c>
      <c r="E12" s="10">
        <v>1290.22664515</v>
      </c>
      <c r="F12" s="10">
        <v>119495.84557535</v>
      </c>
      <c r="G12" s="10">
        <v>166554.76044409999</v>
      </c>
      <c r="H12" s="10">
        <v>2218.7130615900001</v>
      </c>
      <c r="I12" s="10">
        <v>107828.73577781</v>
      </c>
      <c r="J12" s="11">
        <v>8053.1725728865003</v>
      </c>
      <c r="K12" s="11">
        <v>0</v>
      </c>
      <c r="L12" s="11">
        <v>2692.1891688699998</v>
      </c>
      <c r="M12" s="11">
        <v>3813.1452466699998</v>
      </c>
      <c r="N12" s="11">
        <v>136271.17946414999</v>
      </c>
      <c r="O12" s="11">
        <v>15654.966735960001</v>
      </c>
      <c r="P12" s="11">
        <v>4852.4891408499998</v>
      </c>
      <c r="Q12" s="11">
        <v>615.18168760000003</v>
      </c>
      <c r="R12" s="11">
        <v>0</v>
      </c>
      <c r="S12" s="11">
        <v>0</v>
      </c>
      <c r="T12" s="11">
        <v>0</v>
      </c>
      <c r="U12" s="11">
        <v>0</v>
      </c>
      <c r="V12" s="11">
        <v>689613.46404162655</v>
      </c>
    </row>
    <row r="13" spans="1:22" s="11" customFormat="1">
      <c r="A13" s="9" t="s">
        <v>329</v>
      </c>
      <c r="B13" s="10">
        <v>3366.8057970700002</v>
      </c>
      <c r="C13" s="10">
        <v>7615.5061385099998</v>
      </c>
      <c r="D13" s="10">
        <v>109258.32298950999</v>
      </c>
      <c r="E13" s="10">
        <v>1290.22664515</v>
      </c>
      <c r="F13" s="10">
        <v>8468.8311655599991</v>
      </c>
      <c r="G13" s="10">
        <v>166554.76044409999</v>
      </c>
      <c r="H13" s="10">
        <v>2218.7130615900001</v>
      </c>
      <c r="I13" s="10">
        <v>107828.73577781</v>
      </c>
      <c r="J13" s="11">
        <v>8053.1725728865003</v>
      </c>
      <c r="K13" s="11">
        <v>0</v>
      </c>
      <c r="L13" s="11">
        <v>2692.1891688699998</v>
      </c>
      <c r="M13" s="11">
        <v>3813.1452466699998</v>
      </c>
      <c r="N13" s="11">
        <v>136271.17946414999</v>
      </c>
      <c r="O13" s="11">
        <v>15115.42141069</v>
      </c>
      <c r="P13" s="11">
        <v>4545.2144200299999</v>
      </c>
      <c r="Q13" s="11">
        <v>615.18168760000003</v>
      </c>
      <c r="R13" s="11">
        <v>0</v>
      </c>
      <c r="S13" s="11">
        <v>0</v>
      </c>
      <c r="T13" s="11">
        <v>0</v>
      </c>
      <c r="U13" s="11">
        <v>0</v>
      </c>
      <c r="V13" s="11">
        <v>577707.40599019651</v>
      </c>
    </row>
    <row r="14" spans="1:22" s="11" customFormat="1">
      <c r="A14" s="9" t="s">
        <v>330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</row>
    <row r="15" spans="1:22" s="11" customFormat="1">
      <c r="A15" s="9" t="s">
        <v>331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</row>
    <row r="16" spans="1:22" s="6" customFormat="1">
      <c r="A16" s="4" t="s">
        <v>332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</row>
    <row r="17" spans="1:22" s="6" customFormat="1">
      <c r="A17" s="4" t="s">
        <v>333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</row>
    <row r="18" spans="1:22" s="6" customFormat="1">
      <c r="A18" s="4" t="s">
        <v>334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</row>
    <row r="19" spans="1:22" s="6" customFormat="1">
      <c r="A19" s="4" t="s">
        <v>335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</row>
    <row r="20" spans="1:22" s="11" customFormat="1">
      <c r="A20" s="9" t="s">
        <v>336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</row>
    <row r="21" spans="1:22" s="6" customFormat="1">
      <c r="A21" s="4" t="s">
        <v>337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</row>
    <row r="22" spans="1:22" s="6" customFormat="1">
      <c r="A22" s="4" t="s">
        <v>338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</row>
    <row r="23" spans="1:22" s="6" customFormat="1">
      <c r="A23" s="4" t="s">
        <v>335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</row>
    <row r="24" spans="1:22" s="11" customFormat="1">
      <c r="A24" s="9" t="s">
        <v>339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</row>
    <row r="25" spans="1:22" s="6" customFormat="1">
      <c r="A25" s="4" t="s">
        <v>340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</row>
    <row r="26" spans="1:22" s="11" customFormat="1">
      <c r="A26" s="9" t="s">
        <v>341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</row>
    <row r="27" spans="1:22" s="11" customFormat="1">
      <c r="A27" s="9" t="s">
        <v>342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</row>
    <row r="28" spans="1:22" s="6" customFormat="1">
      <c r="A28" s="4" t="s">
        <v>343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</row>
    <row r="29" spans="1:22" s="6" customFormat="1">
      <c r="A29" s="4" t="s">
        <v>344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</row>
    <row r="30" spans="1:22" s="6" customFormat="1">
      <c r="A30" s="4" t="s">
        <v>345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</row>
    <row r="31" spans="1:22" s="6" customFormat="1">
      <c r="A31" s="4" t="s">
        <v>346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</row>
    <row r="32" spans="1:22" s="6" customFormat="1">
      <c r="A32" s="4" t="s">
        <v>347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</row>
    <row r="33" spans="1:22" s="11" customFormat="1">
      <c r="A33" s="9" t="s">
        <v>348</v>
      </c>
      <c r="B33" s="10">
        <v>3366.8057970700002</v>
      </c>
      <c r="C33" s="10">
        <v>0</v>
      </c>
      <c r="D33" s="10">
        <v>2237.9375504700001</v>
      </c>
      <c r="E33" s="10">
        <v>0</v>
      </c>
      <c r="F33" s="10">
        <v>252.8736385</v>
      </c>
      <c r="G33" s="10">
        <v>2172.29648636</v>
      </c>
      <c r="H33" s="10">
        <v>0</v>
      </c>
      <c r="I33" s="10">
        <v>688.90678600000001</v>
      </c>
      <c r="J33" s="11">
        <v>0</v>
      </c>
      <c r="K33" s="11">
        <v>0</v>
      </c>
      <c r="L33" s="11">
        <v>2692.1891688699998</v>
      </c>
      <c r="M33" s="11">
        <v>17.000000010000001</v>
      </c>
      <c r="N33" s="11">
        <v>0</v>
      </c>
      <c r="O33" s="11">
        <v>13.619732020000001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11441.629159300001</v>
      </c>
    </row>
    <row r="34" spans="1:22" s="11" customFormat="1">
      <c r="A34" s="9" t="s">
        <v>349</v>
      </c>
      <c r="B34" s="10">
        <v>3366.8057970700002</v>
      </c>
      <c r="C34" s="10">
        <v>0</v>
      </c>
      <c r="D34" s="10">
        <v>2237.9375504700001</v>
      </c>
      <c r="E34" s="10">
        <v>0</v>
      </c>
      <c r="F34" s="10">
        <v>252.8736385</v>
      </c>
      <c r="G34" s="10">
        <v>2172.29648636</v>
      </c>
      <c r="H34" s="10">
        <v>0</v>
      </c>
      <c r="I34" s="10">
        <v>688.90678600000001</v>
      </c>
      <c r="J34" s="11">
        <v>0</v>
      </c>
      <c r="K34" s="11">
        <v>0</v>
      </c>
      <c r="L34" s="11">
        <v>2692.1891688699998</v>
      </c>
      <c r="M34" s="11">
        <v>17.000000010000001</v>
      </c>
      <c r="N34" s="11">
        <v>0</v>
      </c>
      <c r="O34" s="11">
        <v>13.619732020000001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11441.629159300001</v>
      </c>
    </row>
    <row r="35" spans="1:22" s="11" customFormat="1">
      <c r="A35" s="4" t="s">
        <v>352</v>
      </c>
      <c r="B35" s="10">
        <v>0</v>
      </c>
      <c r="C35" s="10">
        <v>0</v>
      </c>
      <c r="D35" s="10">
        <v>0</v>
      </c>
      <c r="E35" s="10">
        <v>0</v>
      </c>
      <c r="F35" s="10">
        <v>252.8736385</v>
      </c>
      <c r="G35" s="10">
        <v>0</v>
      </c>
      <c r="H35" s="10">
        <v>0</v>
      </c>
      <c r="I35" s="10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252.8736385</v>
      </c>
    </row>
    <row r="36" spans="1:22" s="11" customFormat="1">
      <c r="A36" s="4" t="s">
        <v>437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1">
        <v>0</v>
      </c>
      <c r="K36" s="11">
        <v>0</v>
      </c>
      <c r="L36" s="11">
        <v>0</v>
      </c>
      <c r="M36" s="11">
        <v>17.000000010000001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17.000000010000001</v>
      </c>
    </row>
    <row r="37" spans="1:22" s="11" customFormat="1">
      <c r="A37" s="4" t="s">
        <v>353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1">
        <v>2692.1891688699998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2692.1891688699998</v>
      </c>
    </row>
    <row r="38" spans="1:22" s="6" customFormat="1">
      <c r="A38" s="4" t="s">
        <v>354</v>
      </c>
      <c r="B38" s="5">
        <v>3366.8057970700002</v>
      </c>
      <c r="C38" s="5">
        <v>0</v>
      </c>
      <c r="D38" s="5">
        <v>2237.9375504700001</v>
      </c>
      <c r="E38" s="5">
        <v>0</v>
      </c>
      <c r="F38" s="5">
        <v>0</v>
      </c>
      <c r="G38" s="5">
        <v>2172.29648636</v>
      </c>
      <c r="H38" s="5">
        <v>0</v>
      </c>
      <c r="I38" s="5">
        <v>688.90678600000001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13.619732020000001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8479.5663519200007</v>
      </c>
    </row>
    <row r="39" spans="1:22" s="6" customFormat="1">
      <c r="A39" s="4" t="s">
        <v>355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</row>
    <row r="40" spans="1:22" s="6" customFormat="1">
      <c r="A40" s="4" t="s">
        <v>356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</row>
    <row r="41" spans="1:22" s="6" customFormat="1">
      <c r="A41" s="4" t="s">
        <v>357</v>
      </c>
      <c r="B41" s="5">
        <v>0</v>
      </c>
      <c r="C41" s="5">
        <v>7615.5061385099998</v>
      </c>
      <c r="D41" s="5">
        <v>107020.38543903999</v>
      </c>
      <c r="E41" s="5">
        <v>1290.22664515</v>
      </c>
      <c r="F41" s="5">
        <v>8215.9575270599998</v>
      </c>
      <c r="G41" s="5">
        <v>164382.46395773999</v>
      </c>
      <c r="H41" s="5">
        <v>2218.7130615900001</v>
      </c>
      <c r="I41" s="5">
        <v>107139.82899181001</v>
      </c>
      <c r="J41" s="50">
        <v>8053.1725728865003</v>
      </c>
      <c r="K41" s="50">
        <v>0</v>
      </c>
      <c r="L41" s="50">
        <v>0</v>
      </c>
      <c r="M41" s="50">
        <v>3796.1452466599999</v>
      </c>
      <c r="N41" s="50">
        <v>136271.17946414999</v>
      </c>
      <c r="O41" s="50">
        <v>15101.801678669999</v>
      </c>
      <c r="P41" s="50">
        <v>4545.2144200299999</v>
      </c>
      <c r="Q41" s="50">
        <v>615.18168760000003</v>
      </c>
      <c r="R41" s="50">
        <v>0</v>
      </c>
      <c r="S41" s="50">
        <v>0</v>
      </c>
      <c r="T41" s="50">
        <v>0</v>
      </c>
      <c r="U41" s="50">
        <v>0</v>
      </c>
      <c r="V41" s="50">
        <v>566265.7768308965</v>
      </c>
    </row>
    <row r="42" spans="1:22" s="11" customFormat="1">
      <c r="A42" s="9" t="s">
        <v>358</v>
      </c>
      <c r="B42" s="10">
        <v>0</v>
      </c>
      <c r="C42" s="10">
        <v>32.223595549999999</v>
      </c>
      <c r="D42" s="10">
        <v>0</v>
      </c>
      <c r="E42" s="10">
        <v>0</v>
      </c>
      <c r="F42" s="10">
        <v>111027.01440979</v>
      </c>
      <c r="G42" s="10">
        <v>0</v>
      </c>
      <c r="H42" s="10">
        <v>0</v>
      </c>
      <c r="I42" s="10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539.54532527000003</v>
      </c>
      <c r="P42" s="11">
        <v>307.27472082000003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111906.05805142999</v>
      </c>
    </row>
    <row r="43" spans="1:22" s="6" customFormat="1">
      <c r="A43" s="4" t="s">
        <v>359</v>
      </c>
      <c r="B43" s="5">
        <v>0</v>
      </c>
      <c r="C43" s="5">
        <v>32.223595549999999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448.02679319999999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480.25038875000001</v>
      </c>
    </row>
    <row r="44" spans="1:22" s="11" customFormat="1">
      <c r="A44" s="9" t="s">
        <v>360</v>
      </c>
      <c r="B44" s="10">
        <v>0</v>
      </c>
      <c r="C44" s="10">
        <v>0</v>
      </c>
      <c r="D44" s="10">
        <v>0</v>
      </c>
      <c r="E44" s="10">
        <v>0</v>
      </c>
      <c r="F44" s="10">
        <v>111027.01440979</v>
      </c>
      <c r="G44" s="10">
        <v>0</v>
      </c>
      <c r="H44" s="10">
        <v>0</v>
      </c>
      <c r="I44" s="10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91.518532070000006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111118.53294186</v>
      </c>
    </row>
    <row r="45" spans="1:22" s="11" customFormat="1">
      <c r="A45" s="9" t="s">
        <v>349</v>
      </c>
      <c r="B45" s="10">
        <v>0</v>
      </c>
      <c r="C45" s="10">
        <v>0</v>
      </c>
      <c r="D45" s="10">
        <v>0</v>
      </c>
      <c r="E45" s="10">
        <v>0</v>
      </c>
      <c r="F45" s="10">
        <v>111027.01440979</v>
      </c>
      <c r="G45" s="10">
        <v>0</v>
      </c>
      <c r="H45" s="10">
        <v>0</v>
      </c>
      <c r="I45" s="10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8.9704682099999999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111035.984878</v>
      </c>
    </row>
    <row r="46" spans="1:22" s="11" customFormat="1">
      <c r="A46" s="4" t="s">
        <v>351</v>
      </c>
      <c r="B46" s="10">
        <v>0</v>
      </c>
      <c r="C46" s="10">
        <v>0</v>
      </c>
      <c r="D46" s="10">
        <v>0</v>
      </c>
      <c r="E46" s="10">
        <v>0</v>
      </c>
      <c r="F46" s="10">
        <v>110219.70063666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110219.70063666</v>
      </c>
    </row>
    <row r="47" spans="1:22" s="6" customFormat="1">
      <c r="A47" s="4" t="s">
        <v>354</v>
      </c>
      <c r="B47" s="5">
        <v>0</v>
      </c>
      <c r="C47" s="5">
        <v>0</v>
      </c>
      <c r="D47" s="5">
        <v>0</v>
      </c>
      <c r="E47" s="5">
        <v>0</v>
      </c>
      <c r="F47" s="5">
        <v>807.31377312999996</v>
      </c>
      <c r="G47" s="5">
        <v>0</v>
      </c>
      <c r="H47" s="5">
        <v>0</v>
      </c>
      <c r="I47" s="5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8.9704682099999999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816.28424133999999</v>
      </c>
    </row>
    <row r="48" spans="1:22" s="6" customFormat="1">
      <c r="A48" s="4" t="s">
        <v>355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82.548063859999999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82.548063859999999</v>
      </c>
    </row>
    <row r="49" spans="1:22" s="6" customFormat="1">
      <c r="A49" s="4" t="s">
        <v>356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</row>
    <row r="50" spans="1:22" s="6" customFormat="1">
      <c r="A50" s="4" t="s">
        <v>361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307.27472082000003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307.27472082000003</v>
      </c>
    </row>
    <row r="51" spans="1:22" s="11" customFormat="1">
      <c r="A51" s="9" t="s">
        <v>362</v>
      </c>
      <c r="B51" s="10">
        <v>112768.89812631</v>
      </c>
      <c r="C51" s="10">
        <v>561.77567047000002</v>
      </c>
      <c r="D51" s="10">
        <v>14780.507350559999</v>
      </c>
      <c r="E51" s="10">
        <v>386.48630445999999</v>
      </c>
      <c r="F51" s="10">
        <v>110358.9432721</v>
      </c>
      <c r="G51" s="10">
        <v>45082.774326710001</v>
      </c>
      <c r="H51" s="10">
        <v>786.31607340000005</v>
      </c>
      <c r="I51" s="10">
        <v>23983.572784200001</v>
      </c>
      <c r="J51" s="11">
        <v>21695.814107239999</v>
      </c>
      <c r="K51" s="11">
        <v>1332.0662892</v>
      </c>
      <c r="L51" s="11">
        <v>2682.16712843</v>
      </c>
      <c r="M51" s="11">
        <v>8947.8032799100001</v>
      </c>
      <c r="N51" s="11">
        <v>75899.895713517006</v>
      </c>
      <c r="O51" s="11">
        <v>9521.6696937100005</v>
      </c>
      <c r="P51" s="11">
        <v>1007.00474722</v>
      </c>
      <c r="Q51" s="11">
        <v>355.73982899999999</v>
      </c>
      <c r="R51" s="11">
        <v>10463.12964979</v>
      </c>
      <c r="S51" s="11">
        <v>4285.4903441909</v>
      </c>
      <c r="T51" s="11">
        <v>3509.68679045</v>
      </c>
      <c r="U51" s="11">
        <v>7873.4841620699999</v>
      </c>
      <c r="V51" s="11">
        <v>456283.22564293788</v>
      </c>
    </row>
    <row r="52" spans="1:22" s="11" customFormat="1">
      <c r="A52" s="9" t="s">
        <v>363</v>
      </c>
      <c r="B52" s="10">
        <v>112763.45420608</v>
      </c>
      <c r="C52" s="10">
        <v>525.13657587</v>
      </c>
      <c r="D52" s="10">
        <v>32208.127845750001</v>
      </c>
      <c r="E52" s="10">
        <v>386.48630445999999</v>
      </c>
      <c r="F52" s="10">
        <v>110358.9432721</v>
      </c>
      <c r="G52" s="10">
        <v>45082.774326710001</v>
      </c>
      <c r="H52" s="10">
        <v>786.31607340000005</v>
      </c>
      <c r="I52" s="10">
        <v>23983.572784200001</v>
      </c>
      <c r="J52" s="11">
        <v>414.85128816000002</v>
      </c>
      <c r="K52" s="11">
        <v>1332.0662892</v>
      </c>
      <c r="L52" s="11">
        <v>2682.16712843</v>
      </c>
      <c r="M52" s="11">
        <v>657.23552267000002</v>
      </c>
      <c r="N52" s="11">
        <v>83970.745778867</v>
      </c>
      <c r="O52" s="11">
        <v>6009.7364301199996</v>
      </c>
      <c r="P52" s="11">
        <v>1007.00474722</v>
      </c>
      <c r="Q52" s="11">
        <v>355.73982899999999</v>
      </c>
      <c r="R52" s="11">
        <v>10463.12964979</v>
      </c>
      <c r="S52" s="11">
        <v>4285.4903441909</v>
      </c>
      <c r="T52" s="11">
        <v>3509.68679045</v>
      </c>
      <c r="U52" s="11">
        <v>7873.4841620699999</v>
      </c>
      <c r="V52" s="11">
        <v>448656.1493487379</v>
      </c>
    </row>
    <row r="53" spans="1:22" s="11" customFormat="1">
      <c r="A53" s="9" t="s">
        <v>364</v>
      </c>
      <c r="B53" s="10">
        <v>108388.82545685</v>
      </c>
      <c r="C53" s="10">
        <v>524.77157586999999</v>
      </c>
      <c r="D53" s="10">
        <v>16140.276407969999</v>
      </c>
      <c r="E53" s="10">
        <v>376.45134590999999</v>
      </c>
      <c r="F53" s="10">
        <v>622.18146375000003</v>
      </c>
      <c r="G53" s="10">
        <v>26049.99050484</v>
      </c>
      <c r="H53" s="10">
        <v>584.99746689999995</v>
      </c>
      <c r="I53" s="10">
        <v>14164.757039759999</v>
      </c>
      <c r="J53" s="11">
        <v>295.34672970999998</v>
      </c>
      <c r="K53" s="11">
        <v>1332.0662892</v>
      </c>
      <c r="L53" s="11">
        <v>2577.1695228499998</v>
      </c>
      <c r="M53" s="11">
        <v>588.16130591000001</v>
      </c>
      <c r="N53" s="11">
        <v>73948.921298457004</v>
      </c>
      <c r="O53" s="11">
        <v>703.63825002999999</v>
      </c>
      <c r="P53" s="11">
        <v>945.71485633999998</v>
      </c>
      <c r="Q53" s="11">
        <v>188.65919600000001</v>
      </c>
      <c r="R53" s="11">
        <v>10452.52741848</v>
      </c>
      <c r="S53" s="11">
        <v>4283.4666394509004</v>
      </c>
      <c r="T53" s="11">
        <v>3489.5375306000001</v>
      </c>
      <c r="U53" s="11">
        <v>7859.9174714500004</v>
      </c>
      <c r="V53" s="11">
        <v>273517.3777703279</v>
      </c>
    </row>
    <row r="54" spans="1:22" s="6" customFormat="1">
      <c r="A54" s="4" t="s">
        <v>365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</row>
    <row r="55" spans="1:22" s="6" customFormat="1">
      <c r="A55" s="4" t="s">
        <v>366</v>
      </c>
      <c r="B55" s="5">
        <v>3291.1634635</v>
      </c>
      <c r="C55" s="5">
        <v>410.19657582999997</v>
      </c>
      <c r="D55" s="5">
        <v>12909.97214036</v>
      </c>
      <c r="E55" s="5">
        <v>304.65303793999999</v>
      </c>
      <c r="F55" s="5">
        <v>567.23032175000003</v>
      </c>
      <c r="G55" s="5">
        <v>17046.72844631</v>
      </c>
      <c r="H55" s="5">
        <v>515.87238490000004</v>
      </c>
      <c r="I55" s="5">
        <v>13378.757039759999</v>
      </c>
      <c r="J55" s="50">
        <v>245.94885911</v>
      </c>
      <c r="K55" s="50">
        <v>175.52469350000001</v>
      </c>
      <c r="L55" s="50">
        <v>242.93302310000001</v>
      </c>
      <c r="M55" s="50">
        <v>528.19688091</v>
      </c>
      <c r="N55" s="50">
        <v>10397.24579683</v>
      </c>
      <c r="O55" s="50">
        <v>703.63825002999999</v>
      </c>
      <c r="P55" s="50">
        <v>839.81063233999998</v>
      </c>
      <c r="Q55" s="50">
        <v>188.65919600000001</v>
      </c>
      <c r="R55" s="50">
        <v>1007.10109235</v>
      </c>
      <c r="S55" s="50">
        <v>397.93454027090002</v>
      </c>
      <c r="T55" s="50">
        <v>253.84940584</v>
      </c>
      <c r="U55" s="50">
        <v>693.13634958</v>
      </c>
      <c r="V55" s="50">
        <v>64098.552130210897</v>
      </c>
    </row>
    <row r="56" spans="1:22" s="6" customFormat="1">
      <c r="A56" s="4" t="s">
        <v>438</v>
      </c>
      <c r="B56" s="5">
        <v>772.33015149000005</v>
      </c>
      <c r="C56" s="5">
        <v>96.16880768</v>
      </c>
      <c r="D56" s="5">
        <v>3027.2318053499998</v>
      </c>
      <c r="E56" s="5">
        <v>71.409322169999996</v>
      </c>
      <c r="F56" s="5">
        <v>132.9653807</v>
      </c>
      <c r="G56" s="5">
        <v>3988.3832561600002</v>
      </c>
      <c r="H56" s="5">
        <v>120.926485</v>
      </c>
      <c r="I56" s="5">
        <v>3135.86480351</v>
      </c>
      <c r="J56" s="50">
        <v>59.242708100000002</v>
      </c>
      <c r="K56" s="50">
        <v>41.145027499999998</v>
      </c>
      <c r="L56" s="50">
        <v>56.947027040000002</v>
      </c>
      <c r="M56" s="50">
        <v>123.80366269</v>
      </c>
      <c r="N56" s="50">
        <v>2389.8761607400002</v>
      </c>
      <c r="O56" s="50">
        <v>111.95550482</v>
      </c>
      <c r="P56" s="50">
        <v>196.86137683999999</v>
      </c>
      <c r="Q56" s="50">
        <v>44.221789999999999</v>
      </c>
      <c r="R56" s="50">
        <v>236.07621234000001</v>
      </c>
      <c r="S56" s="50">
        <v>93.280486710000005</v>
      </c>
      <c r="T56" s="50">
        <v>59.505256600000003</v>
      </c>
      <c r="U56" s="50">
        <v>162.47922539000001</v>
      </c>
      <c r="V56" s="50">
        <v>14920.67445083</v>
      </c>
    </row>
    <row r="57" spans="1:22" s="6" customFormat="1">
      <c r="A57" s="4" t="s">
        <v>435</v>
      </c>
      <c r="B57" s="5">
        <v>2209.901198</v>
      </c>
      <c r="C57" s="5">
        <v>275.56026052999999</v>
      </c>
      <c r="D57" s="5">
        <v>8671.8471640000007</v>
      </c>
      <c r="E57" s="5">
        <v>204.67995981999999</v>
      </c>
      <c r="F57" s="5">
        <v>381.07876579999999</v>
      </c>
      <c r="G57" s="5">
        <v>11462.990602</v>
      </c>
      <c r="H57" s="5">
        <v>346.57530589999999</v>
      </c>
      <c r="I57" s="5">
        <v>8988.5463149999996</v>
      </c>
      <c r="J57" s="50">
        <v>169.78956450999999</v>
      </c>
      <c r="K57" s="50">
        <v>117.9216567</v>
      </c>
      <c r="L57" s="50">
        <v>163.20711048000001</v>
      </c>
      <c r="M57" s="50">
        <v>354.87175265000002</v>
      </c>
      <c r="N57" s="50">
        <v>7051.4191557300001</v>
      </c>
      <c r="O57" s="50">
        <v>546.99633162999999</v>
      </c>
      <c r="P57" s="50">
        <v>564.20470487</v>
      </c>
      <c r="Q57" s="50">
        <v>126.748689</v>
      </c>
      <c r="R57" s="50">
        <v>676.59437548000005</v>
      </c>
      <c r="S57" s="50">
        <v>267.34184800089997</v>
      </c>
      <c r="T57" s="50">
        <v>170.54204716000001</v>
      </c>
      <c r="U57" s="50">
        <v>465.66541632000002</v>
      </c>
      <c r="V57" s="50">
        <v>43216.482223580897</v>
      </c>
    </row>
    <row r="58" spans="1:22" s="6" customFormat="1">
      <c r="A58" s="4" t="s">
        <v>439</v>
      </c>
      <c r="B58" s="5">
        <v>77.232995930000001</v>
      </c>
      <c r="C58" s="5">
        <v>9.6168768599999996</v>
      </c>
      <c r="D58" s="5">
        <v>302.72339732</v>
      </c>
      <c r="E58" s="5">
        <v>7.1409469200000002</v>
      </c>
      <c r="F58" s="5">
        <v>13.296551689999999</v>
      </c>
      <c r="G58" s="5">
        <v>398.83908951000001</v>
      </c>
      <c r="H58" s="5">
        <v>12.092648499999999</v>
      </c>
      <c r="I58" s="5">
        <v>313.58648048999999</v>
      </c>
      <c r="J58" s="50">
        <v>0</v>
      </c>
      <c r="K58" s="50">
        <v>4.1144984000000004</v>
      </c>
      <c r="L58" s="50">
        <v>5.69472632</v>
      </c>
      <c r="M58" s="50">
        <v>12.380366520000001</v>
      </c>
      <c r="N58" s="50">
        <v>238.98762604999999</v>
      </c>
      <c r="O58" s="50">
        <v>11.1698243</v>
      </c>
      <c r="P58" s="50">
        <v>19.686137670000001</v>
      </c>
      <c r="Q58" s="50">
        <v>4.4221789999999999</v>
      </c>
      <c r="R58" s="50">
        <v>23.607605360000001</v>
      </c>
      <c r="S58" s="50">
        <v>9.3280407600000004</v>
      </c>
      <c r="T58" s="50">
        <v>5.9505153699999997</v>
      </c>
      <c r="U58" s="50">
        <v>16.247900569999999</v>
      </c>
      <c r="V58" s="50">
        <v>1486.1184075399999</v>
      </c>
    </row>
    <row r="59" spans="1:22" s="6" customFormat="1">
      <c r="A59" s="4" t="s">
        <v>440</v>
      </c>
      <c r="B59" s="5">
        <v>231.69911808000001</v>
      </c>
      <c r="C59" s="5">
        <v>28.850630760000001</v>
      </c>
      <c r="D59" s="5">
        <v>908.16977369000006</v>
      </c>
      <c r="E59" s="5">
        <v>21.42280903</v>
      </c>
      <c r="F59" s="5">
        <v>39.889623559999997</v>
      </c>
      <c r="G59" s="5">
        <v>1196.51549864</v>
      </c>
      <c r="H59" s="5">
        <v>36.277945500000001</v>
      </c>
      <c r="I59" s="5">
        <v>940.75944075999996</v>
      </c>
      <c r="J59" s="50">
        <v>16.916586500000001</v>
      </c>
      <c r="K59" s="50">
        <v>12.3435109</v>
      </c>
      <c r="L59" s="50">
        <v>17.08415926</v>
      </c>
      <c r="M59" s="50">
        <v>37.141099050000001</v>
      </c>
      <c r="N59" s="50">
        <v>716.96285431000001</v>
      </c>
      <c r="O59" s="50">
        <v>33.516589279999998</v>
      </c>
      <c r="P59" s="50">
        <v>59.058412959999998</v>
      </c>
      <c r="Q59" s="50">
        <v>13.266538000000001</v>
      </c>
      <c r="R59" s="50">
        <v>70.822899169999999</v>
      </c>
      <c r="S59" s="50">
        <v>27.984164799999999</v>
      </c>
      <c r="T59" s="50">
        <v>17.851586709999999</v>
      </c>
      <c r="U59" s="50">
        <v>48.7438073</v>
      </c>
      <c r="V59" s="50">
        <v>4475.2770482599999</v>
      </c>
    </row>
    <row r="60" spans="1:22" s="6" customFormat="1">
      <c r="A60" s="4" t="s">
        <v>367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</row>
    <row r="61" spans="1:22" s="11" customFormat="1">
      <c r="A61" s="9" t="s">
        <v>368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</row>
    <row r="62" spans="1:22" s="11" customFormat="1">
      <c r="A62" s="9" t="s">
        <v>369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</row>
    <row r="63" spans="1:22" s="6" customFormat="1">
      <c r="A63" s="4" t="s">
        <v>344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</row>
    <row r="64" spans="1:22" s="6" customFormat="1">
      <c r="A64" s="4" t="s">
        <v>343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</row>
    <row r="65" spans="1:22" s="6" customFormat="1">
      <c r="A65" s="4" t="s">
        <v>345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</row>
    <row r="66" spans="1:22" s="6" customFormat="1">
      <c r="A66" s="4" t="s">
        <v>370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</row>
    <row r="67" spans="1:22" s="11" customFormat="1">
      <c r="A67" s="9" t="s">
        <v>371</v>
      </c>
      <c r="B67" s="10">
        <v>5081.2</v>
      </c>
      <c r="C67" s="10">
        <v>114.57500004000001</v>
      </c>
      <c r="D67" s="10">
        <v>3230.3042676099999</v>
      </c>
      <c r="E67" s="10">
        <v>71.798307969999996</v>
      </c>
      <c r="F67" s="10">
        <v>54.951141999999997</v>
      </c>
      <c r="G67" s="10">
        <v>9003.2620585299992</v>
      </c>
      <c r="H67" s="10">
        <v>69.125082000000006</v>
      </c>
      <c r="I67" s="10">
        <v>786</v>
      </c>
      <c r="J67" s="11">
        <v>49.397870599999997</v>
      </c>
      <c r="K67" s="11">
        <v>0</v>
      </c>
      <c r="L67" s="11">
        <v>0</v>
      </c>
      <c r="M67" s="11">
        <v>59.964424999999999</v>
      </c>
      <c r="N67" s="11">
        <v>63551.675501627004</v>
      </c>
      <c r="O67" s="11">
        <v>0</v>
      </c>
      <c r="P67" s="11">
        <v>105.904224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82178.157879377002</v>
      </c>
    </row>
    <row r="68" spans="1:22" s="6" customFormat="1">
      <c r="A68" s="4" t="s">
        <v>372</v>
      </c>
      <c r="B68" s="5">
        <v>5081.2</v>
      </c>
      <c r="C68" s="5">
        <v>114.57500004000001</v>
      </c>
      <c r="D68" s="5">
        <v>3230.3042676099999</v>
      </c>
      <c r="E68" s="5">
        <v>71.798307969999996</v>
      </c>
      <c r="F68" s="5">
        <v>54.951141999999997</v>
      </c>
      <c r="G68" s="5">
        <v>9003.2620585299992</v>
      </c>
      <c r="H68" s="5">
        <v>69.125082000000006</v>
      </c>
      <c r="I68" s="5">
        <v>786</v>
      </c>
      <c r="J68" s="50">
        <v>49.397870599999997</v>
      </c>
      <c r="K68" s="50">
        <v>0</v>
      </c>
      <c r="L68" s="50">
        <v>0</v>
      </c>
      <c r="M68" s="50">
        <v>59.964424999999999</v>
      </c>
      <c r="N68" s="50">
        <v>63551.675501627004</v>
      </c>
      <c r="O68" s="50">
        <v>0</v>
      </c>
      <c r="P68" s="50">
        <v>105.904224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82178.157879377002</v>
      </c>
    </row>
    <row r="69" spans="1:22" s="6" customFormat="1">
      <c r="A69" s="4" t="s">
        <v>373</v>
      </c>
      <c r="B69" s="5">
        <v>5081.2</v>
      </c>
      <c r="C69" s="5">
        <v>0</v>
      </c>
      <c r="D69" s="5">
        <v>2691.92022301</v>
      </c>
      <c r="E69" s="5">
        <v>0</v>
      </c>
      <c r="F69" s="5">
        <v>0</v>
      </c>
      <c r="G69" s="5">
        <v>2867.7834398300001</v>
      </c>
      <c r="H69" s="5">
        <v>0</v>
      </c>
      <c r="I69" s="5">
        <v>0</v>
      </c>
      <c r="J69" s="50">
        <v>2.1281227999999999</v>
      </c>
      <c r="K69" s="50">
        <v>0</v>
      </c>
      <c r="L69" s="50">
        <v>0</v>
      </c>
      <c r="M69" s="50">
        <v>0</v>
      </c>
      <c r="N69" s="50">
        <v>22638.569601200001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33281.601386839997</v>
      </c>
    </row>
    <row r="70" spans="1:22" s="6" customFormat="1">
      <c r="A70" s="4" t="s">
        <v>374</v>
      </c>
      <c r="B70" s="5">
        <v>0</v>
      </c>
      <c r="C70" s="5">
        <v>0</v>
      </c>
      <c r="D70" s="5">
        <v>538.38404460000004</v>
      </c>
      <c r="E70" s="5">
        <v>71.798307969999996</v>
      </c>
      <c r="F70" s="5">
        <v>54.951141999999997</v>
      </c>
      <c r="G70" s="5">
        <v>745.26936869999997</v>
      </c>
      <c r="H70" s="5">
        <v>69.125082000000006</v>
      </c>
      <c r="I70" s="5">
        <v>786</v>
      </c>
      <c r="J70" s="50">
        <v>47.269747799999998</v>
      </c>
      <c r="K70" s="50">
        <v>0</v>
      </c>
      <c r="L70" s="50">
        <v>0</v>
      </c>
      <c r="M70" s="50">
        <v>39.364424999999997</v>
      </c>
      <c r="N70" s="50">
        <v>163.53188</v>
      </c>
      <c r="O70" s="50">
        <v>0</v>
      </c>
      <c r="P70" s="50">
        <v>105.904224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2621.5982220699998</v>
      </c>
    </row>
    <row r="71" spans="1:22" s="6" customFormat="1">
      <c r="A71" s="4" t="s">
        <v>387</v>
      </c>
      <c r="B71" s="5">
        <v>0</v>
      </c>
      <c r="C71" s="5">
        <v>114.57500004000001</v>
      </c>
      <c r="D71" s="5">
        <v>0</v>
      </c>
      <c r="E71" s="5">
        <v>0</v>
      </c>
      <c r="F71" s="5">
        <v>0</v>
      </c>
      <c r="G71" s="5">
        <v>5390.2092499999999</v>
      </c>
      <c r="H71" s="5">
        <v>0</v>
      </c>
      <c r="I71" s="5">
        <v>0</v>
      </c>
      <c r="J71" s="50">
        <v>0</v>
      </c>
      <c r="K71" s="50">
        <v>0</v>
      </c>
      <c r="L71" s="50">
        <v>0</v>
      </c>
      <c r="M71" s="50">
        <v>20.6</v>
      </c>
      <c r="N71" s="50">
        <v>37994.999054847001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43520.383304887</v>
      </c>
    </row>
    <row r="72" spans="1:22" s="6" customFormat="1">
      <c r="A72" s="4" t="s">
        <v>388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0">
        <v>0</v>
      </c>
      <c r="K72" s="50">
        <v>0</v>
      </c>
      <c r="L72" s="50">
        <v>0</v>
      </c>
      <c r="M72" s="50">
        <v>0</v>
      </c>
      <c r="N72" s="50">
        <v>2754.57496558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2754.57496558</v>
      </c>
    </row>
    <row r="73" spans="1:22" s="6" customFormat="1">
      <c r="A73" s="4" t="s">
        <v>376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</row>
    <row r="74" spans="1:22" s="6" customFormat="1">
      <c r="A74" s="4" t="s">
        <v>377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</row>
    <row r="75" spans="1:22" s="6" customFormat="1">
      <c r="A75" s="4" t="s">
        <v>378</v>
      </c>
      <c r="B75" s="5">
        <v>100016.46199335001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0">
        <v>0</v>
      </c>
      <c r="K75" s="50">
        <v>1156.5415957</v>
      </c>
      <c r="L75" s="50">
        <v>2334.2364997499999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9445.4263261300002</v>
      </c>
      <c r="S75" s="50">
        <v>3885.5320991799999</v>
      </c>
      <c r="T75" s="50">
        <v>3235.6881247599999</v>
      </c>
      <c r="U75" s="50">
        <v>7166.7811218699999</v>
      </c>
      <c r="V75" s="50">
        <v>127240.66776074001</v>
      </c>
    </row>
    <row r="76" spans="1:22" s="11" customFormat="1">
      <c r="A76" s="9" t="s">
        <v>379</v>
      </c>
      <c r="B76" s="10">
        <v>4374.6287492299998</v>
      </c>
      <c r="C76" s="10">
        <v>0.36499999999999999</v>
      </c>
      <c r="D76" s="10">
        <v>16067.85143778</v>
      </c>
      <c r="E76" s="10">
        <v>10.034958550000001</v>
      </c>
      <c r="F76" s="10">
        <v>109736.76180835</v>
      </c>
      <c r="G76" s="10">
        <v>19032.783821870002</v>
      </c>
      <c r="H76" s="10">
        <v>201.31860649999999</v>
      </c>
      <c r="I76" s="10">
        <v>9818.8157444400003</v>
      </c>
      <c r="J76" s="11">
        <v>119.50455845</v>
      </c>
      <c r="K76" s="11">
        <v>0</v>
      </c>
      <c r="L76" s="11">
        <v>104.99760558</v>
      </c>
      <c r="M76" s="11">
        <v>69.074216759999999</v>
      </c>
      <c r="N76" s="11">
        <v>10021.82448041</v>
      </c>
      <c r="O76" s="11">
        <v>5306.0981800899999</v>
      </c>
      <c r="P76" s="11">
        <v>61.289890880000002</v>
      </c>
      <c r="Q76" s="11">
        <v>167.08063300000001</v>
      </c>
      <c r="R76" s="11">
        <v>10.602231310000001</v>
      </c>
      <c r="S76" s="11">
        <v>2.0237047399999999</v>
      </c>
      <c r="T76" s="11">
        <v>20.14925985</v>
      </c>
      <c r="U76" s="11">
        <v>13.566690619999999</v>
      </c>
      <c r="V76" s="11">
        <v>175138.77157841</v>
      </c>
    </row>
    <row r="77" spans="1:22" s="11" customFormat="1">
      <c r="A77" s="9" t="s">
        <v>380</v>
      </c>
      <c r="B77" s="10">
        <v>4374.6287492299998</v>
      </c>
      <c r="C77" s="10">
        <v>0.36499999999999999</v>
      </c>
      <c r="D77" s="10">
        <v>16067.85143778</v>
      </c>
      <c r="E77" s="10">
        <v>10.034958550000001</v>
      </c>
      <c r="F77" s="10">
        <v>95.435676139999998</v>
      </c>
      <c r="G77" s="10">
        <v>19032.783821870002</v>
      </c>
      <c r="H77" s="10">
        <v>201.31860649999999</v>
      </c>
      <c r="I77" s="10">
        <v>9818.8157444400003</v>
      </c>
      <c r="J77" s="11">
        <v>104.36042591</v>
      </c>
      <c r="K77" s="11">
        <v>0</v>
      </c>
      <c r="L77" s="11">
        <v>51.100681379999997</v>
      </c>
      <c r="M77" s="11">
        <v>69.074216759999999</v>
      </c>
      <c r="N77" s="11">
        <v>9603.3988804100009</v>
      </c>
      <c r="O77" s="11">
        <v>4317.6047673900002</v>
      </c>
      <c r="P77" s="11">
        <v>61.289890880000002</v>
      </c>
      <c r="Q77" s="11">
        <v>167.08063300000001</v>
      </c>
      <c r="R77" s="11">
        <v>10.602231310000001</v>
      </c>
      <c r="S77" s="11">
        <v>2.0237047399999999</v>
      </c>
      <c r="T77" s="11">
        <v>20.14925985</v>
      </c>
      <c r="U77" s="11">
        <v>13.566690619999999</v>
      </c>
      <c r="V77" s="11">
        <v>64021.48537676</v>
      </c>
    </row>
    <row r="78" spans="1:22" s="6" customFormat="1">
      <c r="A78" s="4" t="s">
        <v>381</v>
      </c>
      <c r="B78" s="5">
        <v>3903.84914058</v>
      </c>
      <c r="C78" s="5">
        <v>0.36499999999999999</v>
      </c>
      <c r="D78" s="5">
        <v>12630.301220679999</v>
      </c>
      <c r="E78" s="5">
        <v>10.034958550000001</v>
      </c>
      <c r="F78" s="5">
        <v>95.435676139999998</v>
      </c>
      <c r="G78" s="5">
        <v>14771.690949469999</v>
      </c>
      <c r="H78" s="5">
        <v>201.31860649999999</v>
      </c>
      <c r="I78" s="5">
        <v>9225.3420818800005</v>
      </c>
      <c r="J78" s="50">
        <v>56.833629369999997</v>
      </c>
      <c r="K78" s="50">
        <v>0</v>
      </c>
      <c r="L78" s="50">
        <v>51.100681379999997</v>
      </c>
      <c r="M78" s="50">
        <v>54.396136550000001</v>
      </c>
      <c r="N78" s="50">
        <v>5491.9518930900003</v>
      </c>
      <c r="O78" s="50">
        <v>325.05835468999999</v>
      </c>
      <c r="P78" s="50">
        <v>61.289890880000002</v>
      </c>
      <c r="Q78" s="50">
        <v>167.08063300000001</v>
      </c>
      <c r="R78" s="50">
        <v>10.602231310000001</v>
      </c>
      <c r="S78" s="50">
        <v>2.0237047399999999</v>
      </c>
      <c r="T78" s="50">
        <v>20.14925985</v>
      </c>
      <c r="U78" s="50">
        <v>13.566690619999999</v>
      </c>
      <c r="V78" s="50">
        <v>47092.390739280003</v>
      </c>
    </row>
    <row r="79" spans="1:22" s="6" customFormat="1">
      <c r="A79" s="4" t="s">
        <v>382</v>
      </c>
      <c r="B79" s="5">
        <v>470.77960865</v>
      </c>
      <c r="C79" s="5">
        <v>0</v>
      </c>
      <c r="D79" s="5">
        <v>3437.5502170999998</v>
      </c>
      <c r="E79" s="5">
        <v>0</v>
      </c>
      <c r="F79" s="5">
        <v>0</v>
      </c>
      <c r="G79" s="5">
        <v>4261.0928723999996</v>
      </c>
      <c r="H79" s="5">
        <v>0</v>
      </c>
      <c r="I79" s="5">
        <v>593.47366255999998</v>
      </c>
      <c r="J79" s="50">
        <v>47.526796539999999</v>
      </c>
      <c r="K79" s="50">
        <v>0</v>
      </c>
      <c r="L79" s="50">
        <v>0</v>
      </c>
      <c r="M79" s="50">
        <v>14.678080209999999</v>
      </c>
      <c r="N79" s="50">
        <v>4111.4469873199996</v>
      </c>
      <c r="O79" s="50">
        <v>3992.5464127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16929.094637480001</v>
      </c>
    </row>
    <row r="80" spans="1:22" s="11" customFormat="1">
      <c r="A80" s="9" t="s">
        <v>383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1">
        <v>15.144132539999999</v>
      </c>
      <c r="K80" s="11">
        <v>0</v>
      </c>
      <c r="L80" s="11">
        <v>0</v>
      </c>
      <c r="M80" s="11">
        <v>0</v>
      </c>
      <c r="N80" s="11">
        <v>418.42559999999997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433.56973254000002</v>
      </c>
    </row>
    <row r="81" spans="1:22" s="6" customFormat="1">
      <c r="A81" s="4" t="s">
        <v>384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0">
        <v>15.144132539999999</v>
      </c>
      <c r="K81" s="50">
        <v>0</v>
      </c>
      <c r="L81" s="50">
        <v>0</v>
      </c>
      <c r="M81" s="50">
        <v>0</v>
      </c>
      <c r="N81" s="50">
        <v>418.42559999999997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433.56973254000002</v>
      </c>
    </row>
    <row r="82" spans="1:22" s="6" customFormat="1">
      <c r="A82" s="4" t="s">
        <v>385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</row>
    <row r="83" spans="1:22" s="11" customFormat="1">
      <c r="A83" s="9" t="s">
        <v>386</v>
      </c>
      <c r="B83" s="10">
        <v>0</v>
      </c>
      <c r="C83" s="10">
        <v>0</v>
      </c>
      <c r="D83" s="10">
        <v>0</v>
      </c>
      <c r="E83" s="10">
        <v>0</v>
      </c>
      <c r="F83" s="10">
        <v>109641.32613221</v>
      </c>
      <c r="G83" s="10">
        <v>0</v>
      </c>
      <c r="H83" s="10">
        <v>0</v>
      </c>
      <c r="I83" s="10">
        <v>0</v>
      </c>
      <c r="J83" s="11">
        <v>0</v>
      </c>
      <c r="K83" s="11">
        <v>0</v>
      </c>
      <c r="L83" s="11">
        <v>53.896924200000001</v>
      </c>
      <c r="M83" s="11">
        <v>0</v>
      </c>
      <c r="N83" s="11">
        <v>0</v>
      </c>
      <c r="O83" s="11">
        <v>988.49341270000002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110683.71646911</v>
      </c>
    </row>
    <row r="84" spans="1:22" s="6" customFormat="1">
      <c r="A84" s="4" t="s">
        <v>372</v>
      </c>
      <c r="B84" s="5">
        <v>0</v>
      </c>
      <c r="C84" s="5">
        <v>0</v>
      </c>
      <c r="D84" s="5">
        <v>0</v>
      </c>
      <c r="E84" s="5">
        <v>0</v>
      </c>
      <c r="F84" s="5">
        <v>1087.84419673</v>
      </c>
      <c r="G84" s="5">
        <v>0</v>
      </c>
      <c r="H84" s="5">
        <v>0</v>
      </c>
      <c r="I84" s="5">
        <v>0</v>
      </c>
      <c r="J84" s="50">
        <v>0</v>
      </c>
      <c r="K84" s="50">
        <v>0</v>
      </c>
      <c r="L84" s="50">
        <v>53.896924200000001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1141.7411209300001</v>
      </c>
    </row>
    <row r="85" spans="1:22" s="6" customFormat="1">
      <c r="A85" s="4" t="s">
        <v>375</v>
      </c>
      <c r="B85" s="5">
        <v>0</v>
      </c>
      <c r="C85" s="5">
        <v>0</v>
      </c>
      <c r="D85" s="5">
        <v>0</v>
      </c>
      <c r="E85" s="5">
        <v>0</v>
      </c>
      <c r="F85" s="5">
        <v>1087.84419673</v>
      </c>
      <c r="G85" s="5">
        <v>0</v>
      </c>
      <c r="H85" s="5">
        <v>0</v>
      </c>
      <c r="I85" s="5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1087.84419673</v>
      </c>
    </row>
    <row r="86" spans="1:22" s="6" customFormat="1">
      <c r="A86" s="4" t="s">
        <v>389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0">
        <v>0</v>
      </c>
      <c r="K86" s="50">
        <v>0</v>
      </c>
      <c r="L86" s="50">
        <v>53.896924200000001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53.896924200000001</v>
      </c>
    </row>
    <row r="87" spans="1:22" s="6" customFormat="1">
      <c r="A87" s="4" t="s">
        <v>376</v>
      </c>
      <c r="B87" s="5">
        <v>0</v>
      </c>
      <c r="C87" s="5">
        <v>0</v>
      </c>
      <c r="D87" s="5">
        <v>0</v>
      </c>
      <c r="E87" s="5">
        <v>0</v>
      </c>
      <c r="F87" s="5">
        <v>108553.48193548</v>
      </c>
      <c r="G87" s="5">
        <v>0</v>
      </c>
      <c r="H87" s="5">
        <v>0</v>
      </c>
      <c r="I87" s="5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988.49341270000002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109541.97534818</v>
      </c>
    </row>
    <row r="88" spans="1:22" s="6" customFormat="1">
      <c r="A88" s="4" t="s">
        <v>377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  <c r="U88" s="50">
        <v>0</v>
      </c>
      <c r="V88" s="50">
        <v>0</v>
      </c>
    </row>
    <row r="89" spans="1:22" s="11" customFormat="1">
      <c r="A89" s="9" t="s">
        <v>390</v>
      </c>
      <c r="B89" s="10">
        <v>5.4439202299999998</v>
      </c>
      <c r="C89" s="10">
        <v>36.6390946</v>
      </c>
      <c r="D89" s="10">
        <v>-17427.62049519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1">
        <v>21280.962819079999</v>
      </c>
      <c r="K89" s="11">
        <v>0</v>
      </c>
      <c r="L89" s="11">
        <v>0</v>
      </c>
      <c r="M89" s="11">
        <v>8290.56775724</v>
      </c>
      <c r="N89" s="11">
        <v>-8070.8500653499996</v>
      </c>
      <c r="O89" s="11">
        <v>3511.93326359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7627.0762942000001</v>
      </c>
    </row>
    <row r="90" spans="1:22" s="6" customFormat="1">
      <c r="A90" s="4" t="s">
        <v>391</v>
      </c>
      <c r="B90" s="5">
        <v>5.4439202299999998</v>
      </c>
      <c r="C90" s="5">
        <v>36.6390946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0">
        <v>33311.60603268</v>
      </c>
      <c r="K90" s="50">
        <v>0</v>
      </c>
      <c r="L90" s="50">
        <v>0</v>
      </c>
      <c r="M90" s="50">
        <v>20723.225804400001</v>
      </c>
      <c r="N90" s="50">
        <v>11101.43616424</v>
      </c>
      <c r="O90" s="50">
        <v>18660.262979390001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>
        <v>83838.613995539999</v>
      </c>
    </row>
    <row r="91" spans="1:22" s="6" customFormat="1">
      <c r="A91" s="4" t="s">
        <v>392</v>
      </c>
      <c r="B91" s="5">
        <v>0</v>
      </c>
      <c r="C91" s="5">
        <v>0</v>
      </c>
      <c r="D91" s="5">
        <v>17427.62049519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0">
        <v>12030.6432136</v>
      </c>
      <c r="K91" s="50">
        <v>0</v>
      </c>
      <c r="L91" s="50">
        <v>0</v>
      </c>
      <c r="M91" s="50">
        <v>12432.658047159999</v>
      </c>
      <c r="N91" s="50">
        <v>19172.286229590001</v>
      </c>
      <c r="O91" s="50">
        <v>15148.3297158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76211.537701339999</v>
      </c>
    </row>
    <row r="92" spans="1:22" s="6" customFormat="1">
      <c r="A92" s="4" t="s">
        <v>393</v>
      </c>
      <c r="B92" s="5">
        <v>-105022.01965977999</v>
      </c>
      <c r="C92" s="5">
        <v>7090.7345626400001</v>
      </c>
      <c r="D92" s="5">
        <v>93118.046581539995</v>
      </c>
      <c r="E92" s="5">
        <v>913.77529923999998</v>
      </c>
      <c r="F92" s="5">
        <v>7846.6497018099999</v>
      </c>
      <c r="G92" s="5">
        <v>140504.76993926</v>
      </c>
      <c r="H92" s="5">
        <v>1633.71559469</v>
      </c>
      <c r="I92" s="5">
        <v>93663.978738050006</v>
      </c>
      <c r="J92" s="50">
        <v>7757.8258431764998</v>
      </c>
      <c r="K92" s="50">
        <v>-1332.0662892</v>
      </c>
      <c r="L92" s="50">
        <v>115.01964602</v>
      </c>
      <c r="M92" s="50">
        <v>3224.9839407600002</v>
      </c>
      <c r="N92" s="50">
        <v>62322.258165692998</v>
      </c>
      <c r="O92" s="50">
        <v>14411.783160659999</v>
      </c>
      <c r="P92" s="50">
        <v>3599.4995636899998</v>
      </c>
      <c r="Q92" s="50">
        <v>426.52249160000002</v>
      </c>
      <c r="R92" s="50">
        <v>-10452.52741848</v>
      </c>
      <c r="S92" s="50">
        <v>-4283.4666394509004</v>
      </c>
      <c r="T92" s="50">
        <v>-3489.5375306000001</v>
      </c>
      <c r="U92" s="50">
        <v>-7859.9174714500004</v>
      </c>
      <c r="V92" s="50">
        <v>304190.0282198686</v>
      </c>
    </row>
    <row r="93" spans="1:22" s="6" customFormat="1">
      <c r="A93" s="4" t="s">
        <v>394</v>
      </c>
      <c r="B93" s="5">
        <v>-109402.09232924</v>
      </c>
      <c r="C93" s="5">
        <v>7085.9540635900003</v>
      </c>
      <c r="D93" s="5">
        <v>94477.815638950007</v>
      </c>
      <c r="E93" s="5">
        <v>903.74034069000004</v>
      </c>
      <c r="F93" s="5">
        <v>9136.9023032500008</v>
      </c>
      <c r="G93" s="5">
        <v>121471.98611739</v>
      </c>
      <c r="H93" s="5">
        <v>1432.39698819</v>
      </c>
      <c r="I93" s="5">
        <v>83845.162993610007</v>
      </c>
      <c r="J93" s="50">
        <v>-13642.641534353501</v>
      </c>
      <c r="K93" s="50">
        <v>-1332.0662892</v>
      </c>
      <c r="L93" s="50">
        <v>10.02204044</v>
      </c>
      <c r="M93" s="50">
        <v>-5134.6580332399999</v>
      </c>
      <c r="N93" s="50">
        <v>60371.283750633003</v>
      </c>
      <c r="O93" s="50">
        <v>6133.2970422500002</v>
      </c>
      <c r="P93" s="50">
        <v>3845.4843936299999</v>
      </c>
      <c r="Q93" s="50">
        <v>259.44185859999999</v>
      </c>
      <c r="R93" s="50">
        <v>-10463.12964979</v>
      </c>
      <c r="S93" s="50">
        <v>-4285.4903441909</v>
      </c>
      <c r="T93" s="50">
        <v>-3509.68679045</v>
      </c>
      <c r="U93" s="50">
        <v>-7873.4841620699999</v>
      </c>
      <c r="V93" s="50">
        <v>233330.23839868861</v>
      </c>
    </row>
    <row r="94" spans="1:22" s="6" customFormat="1">
      <c r="A94" s="4" t="s">
        <v>395</v>
      </c>
      <c r="B94" s="5">
        <v>109402.09232924</v>
      </c>
      <c r="C94" s="5">
        <v>-7085.9540635900003</v>
      </c>
      <c r="D94" s="5">
        <v>-94477.815638950007</v>
      </c>
      <c r="E94" s="5">
        <v>-903.74034069000004</v>
      </c>
      <c r="F94" s="5">
        <v>-5556.6537672499999</v>
      </c>
      <c r="G94" s="5">
        <v>-121471.98611739</v>
      </c>
      <c r="H94" s="5">
        <v>-1432.39698819</v>
      </c>
      <c r="I94" s="5">
        <v>-83845.162993610007</v>
      </c>
      <c r="J94" s="50">
        <v>6243.6859508834996</v>
      </c>
      <c r="K94" s="50">
        <v>1332.0662892</v>
      </c>
      <c r="L94" s="50">
        <v>-5.6947263399999999</v>
      </c>
      <c r="M94" s="50">
        <v>7163.95966477</v>
      </c>
      <c r="N94" s="50">
        <v>50967.085616486998</v>
      </c>
      <c r="O94" s="50">
        <v>7388.2174840300004</v>
      </c>
      <c r="P94" s="50">
        <v>-3845.4843936299999</v>
      </c>
      <c r="Q94" s="50">
        <v>-353.15237560000003</v>
      </c>
      <c r="R94" s="50">
        <v>10463.12964979</v>
      </c>
      <c r="S94" s="50">
        <v>4285.4903441909</v>
      </c>
      <c r="T94" s="50">
        <v>3509.68679045</v>
      </c>
      <c r="U94" s="50">
        <v>7873.4841620699999</v>
      </c>
      <c r="V94" s="50">
        <v>-110349.1431241286</v>
      </c>
    </row>
    <row r="95" spans="1:22" s="11" customFormat="1">
      <c r="A95" s="9" t="s">
        <v>396</v>
      </c>
      <c r="B95" s="10">
        <v>0</v>
      </c>
      <c r="C95" s="10">
        <v>0</v>
      </c>
      <c r="D95" s="10">
        <v>0</v>
      </c>
      <c r="E95" s="10">
        <v>0</v>
      </c>
      <c r="F95" s="10">
        <v>-3580.2485360000001</v>
      </c>
      <c r="G95" s="10">
        <v>0</v>
      </c>
      <c r="H95" s="10">
        <v>0</v>
      </c>
      <c r="I95" s="10">
        <v>0</v>
      </c>
      <c r="J95" s="11">
        <v>7398.9555834700004</v>
      </c>
      <c r="K95" s="11">
        <v>0</v>
      </c>
      <c r="L95" s="11">
        <v>-4.3273140999999997</v>
      </c>
      <c r="M95" s="11">
        <v>-2029.3016315299999</v>
      </c>
      <c r="N95" s="11">
        <v>-111338.36936712</v>
      </c>
      <c r="O95" s="11">
        <v>-13521.51452628</v>
      </c>
      <c r="P95" s="11">
        <v>0</v>
      </c>
      <c r="Q95" s="11">
        <v>93.710516999999996</v>
      </c>
      <c r="R95" s="11">
        <v>0</v>
      </c>
      <c r="S95" s="11">
        <v>0</v>
      </c>
      <c r="T95" s="11">
        <v>0</v>
      </c>
      <c r="U95" s="11">
        <v>0</v>
      </c>
      <c r="V95" s="11">
        <v>-122981.09527455999</v>
      </c>
    </row>
    <row r="96" spans="1:22" s="11" customFormat="1">
      <c r="A96" s="9" t="s">
        <v>397</v>
      </c>
      <c r="B96" s="10">
        <v>0</v>
      </c>
      <c r="C96" s="10">
        <v>0</v>
      </c>
      <c r="D96" s="10">
        <v>0</v>
      </c>
      <c r="E96" s="10">
        <v>0</v>
      </c>
      <c r="F96" s="10">
        <v>-3580.2485360000001</v>
      </c>
      <c r="G96" s="10">
        <v>0</v>
      </c>
      <c r="H96" s="10">
        <v>0</v>
      </c>
      <c r="I96" s="10">
        <v>0</v>
      </c>
      <c r="J96" s="11">
        <v>7398.9555834700004</v>
      </c>
      <c r="K96" s="11">
        <v>0</v>
      </c>
      <c r="L96" s="11">
        <v>-4.3273140999999997</v>
      </c>
      <c r="M96" s="11">
        <v>-2029.3016315299999</v>
      </c>
      <c r="N96" s="11">
        <v>-111338.36936712</v>
      </c>
      <c r="O96" s="11">
        <v>-13521.51452628</v>
      </c>
      <c r="P96" s="11">
        <v>0</v>
      </c>
      <c r="Q96" s="11">
        <v>93.710516999999996</v>
      </c>
      <c r="R96" s="11">
        <v>0</v>
      </c>
      <c r="S96" s="11">
        <v>0</v>
      </c>
      <c r="T96" s="11">
        <v>0</v>
      </c>
      <c r="U96" s="11">
        <v>0</v>
      </c>
      <c r="V96" s="11">
        <v>-122981.09527455999</v>
      </c>
    </row>
    <row r="97" spans="1:22" s="11" customFormat="1">
      <c r="A97" s="9" t="s">
        <v>398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1">
        <v>5.5999999999999995E-4</v>
      </c>
      <c r="K97" s="11">
        <v>0</v>
      </c>
      <c r="L97" s="11">
        <v>0</v>
      </c>
      <c r="M97" s="11">
        <v>0</v>
      </c>
      <c r="N97" s="11">
        <v>7945.3452239999997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7945.3457840000001</v>
      </c>
    </row>
    <row r="98" spans="1:22" s="6" customFormat="1">
      <c r="A98" s="4" t="s">
        <v>399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0">
        <v>0</v>
      </c>
    </row>
    <row r="99" spans="1:22" s="11" customFormat="1">
      <c r="A99" s="9" t="s">
        <v>400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1">
        <v>5.5999999999999995E-4</v>
      </c>
      <c r="K99" s="11">
        <v>0</v>
      </c>
      <c r="L99" s="11">
        <v>0</v>
      </c>
      <c r="M99" s="11">
        <v>0</v>
      </c>
      <c r="N99" s="11">
        <v>7945.3452239999997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7945.3457840000001</v>
      </c>
    </row>
    <row r="100" spans="1:22" s="6" customFormat="1">
      <c r="A100" s="4" t="s">
        <v>401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0">
        <v>4.5599999999999998E-3</v>
      </c>
      <c r="K100" s="50">
        <v>0</v>
      </c>
      <c r="L100" s="50">
        <v>0</v>
      </c>
      <c r="M100" s="50">
        <v>0</v>
      </c>
      <c r="N100" s="50">
        <v>24761.314782000001</v>
      </c>
      <c r="O100" s="50">
        <v>0</v>
      </c>
      <c r="P100" s="50">
        <v>0</v>
      </c>
      <c r="Q100" s="50">
        <v>415</v>
      </c>
      <c r="R100" s="50">
        <v>0</v>
      </c>
      <c r="S100" s="50">
        <v>0</v>
      </c>
      <c r="T100" s="50">
        <v>0</v>
      </c>
      <c r="U100" s="50">
        <v>0</v>
      </c>
      <c r="V100" s="50">
        <v>25176.319341999999</v>
      </c>
    </row>
    <row r="101" spans="1:22" s="6" customFormat="1">
      <c r="A101" s="4" t="s">
        <v>402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0">
        <v>4.0000000000000001E-3</v>
      </c>
      <c r="K101" s="50">
        <v>0</v>
      </c>
      <c r="L101" s="50">
        <v>0</v>
      </c>
      <c r="M101" s="50">
        <v>0</v>
      </c>
      <c r="N101" s="50">
        <v>16815.969558000001</v>
      </c>
      <c r="O101" s="50">
        <v>0</v>
      </c>
      <c r="P101" s="50">
        <v>0</v>
      </c>
      <c r="Q101" s="50">
        <v>415</v>
      </c>
      <c r="R101" s="50">
        <v>0</v>
      </c>
      <c r="S101" s="50">
        <v>0</v>
      </c>
      <c r="T101" s="50">
        <v>0</v>
      </c>
      <c r="U101" s="50">
        <v>0</v>
      </c>
      <c r="V101" s="50">
        <v>17230.973558000002</v>
      </c>
    </row>
    <row r="102" spans="1:22" s="6" customFormat="1">
      <c r="A102" s="4" t="s">
        <v>403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0</v>
      </c>
    </row>
    <row r="103" spans="1:22" s="11" customFormat="1">
      <c r="A103" s="9" t="s">
        <v>404</v>
      </c>
      <c r="B103" s="10">
        <v>0</v>
      </c>
      <c r="C103" s="10">
        <v>0</v>
      </c>
      <c r="D103" s="10">
        <v>0</v>
      </c>
      <c r="E103" s="10">
        <v>0</v>
      </c>
      <c r="F103" s="10">
        <v>-3580.2485360000001</v>
      </c>
      <c r="G103" s="10">
        <v>0</v>
      </c>
      <c r="H103" s="10">
        <v>0</v>
      </c>
      <c r="I103" s="10">
        <v>0</v>
      </c>
      <c r="J103" s="11">
        <v>43.627723189999998</v>
      </c>
      <c r="K103" s="11">
        <v>0</v>
      </c>
      <c r="L103" s="11">
        <v>22.33164185</v>
      </c>
      <c r="M103" s="11">
        <v>-1148.0596806999999</v>
      </c>
      <c r="N103" s="11">
        <v>32562.726735979999</v>
      </c>
      <c r="O103" s="11">
        <v>-13256.340439740001</v>
      </c>
      <c r="P103" s="11">
        <v>0</v>
      </c>
      <c r="Q103" s="11">
        <v>-6.2894829999999997</v>
      </c>
      <c r="R103" s="11">
        <v>0</v>
      </c>
      <c r="S103" s="11">
        <v>0</v>
      </c>
      <c r="T103" s="11">
        <v>0</v>
      </c>
      <c r="U103" s="11">
        <v>0</v>
      </c>
      <c r="V103" s="11">
        <v>14637.74796158</v>
      </c>
    </row>
    <row r="104" spans="1:22" s="6" customFormat="1">
      <c r="A104" s="4" t="s">
        <v>405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0</v>
      </c>
    </row>
    <row r="105" spans="1:22" s="6" customFormat="1">
      <c r="A105" s="4" t="s">
        <v>406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</row>
    <row r="106" spans="1:22" s="11" customFormat="1">
      <c r="A106" s="9" t="s">
        <v>407</v>
      </c>
      <c r="B106" s="10">
        <v>0</v>
      </c>
      <c r="C106" s="10">
        <v>0</v>
      </c>
      <c r="D106" s="10">
        <v>0</v>
      </c>
      <c r="E106" s="10">
        <v>0</v>
      </c>
      <c r="F106" s="10">
        <v>-3580.2485360000001</v>
      </c>
      <c r="G106" s="10">
        <v>0</v>
      </c>
      <c r="H106" s="10">
        <v>0</v>
      </c>
      <c r="I106" s="10">
        <v>0</v>
      </c>
      <c r="J106" s="11">
        <v>43.627723189999998</v>
      </c>
      <c r="K106" s="11">
        <v>0</v>
      </c>
      <c r="L106" s="11">
        <v>22.33164185</v>
      </c>
      <c r="M106" s="11">
        <v>-1148.0596806999999</v>
      </c>
      <c r="N106" s="11">
        <v>32562.726735979999</v>
      </c>
      <c r="O106" s="11">
        <v>-13256.340439740001</v>
      </c>
      <c r="P106" s="11">
        <v>0</v>
      </c>
      <c r="Q106" s="11">
        <v>-6.2894829999999997</v>
      </c>
      <c r="R106" s="11">
        <v>0</v>
      </c>
      <c r="S106" s="11">
        <v>0</v>
      </c>
      <c r="T106" s="11">
        <v>0</v>
      </c>
      <c r="U106" s="11">
        <v>0</v>
      </c>
      <c r="V106" s="11">
        <v>14637.74796158</v>
      </c>
    </row>
    <row r="107" spans="1:22" s="11" customFormat="1">
      <c r="A107" s="9" t="s">
        <v>408</v>
      </c>
      <c r="B107" s="10">
        <v>0</v>
      </c>
      <c r="C107" s="10">
        <v>0</v>
      </c>
      <c r="D107" s="10">
        <v>0</v>
      </c>
      <c r="E107" s="10">
        <v>0</v>
      </c>
      <c r="F107" s="10">
        <v>-6042.4798929999997</v>
      </c>
      <c r="G107" s="10">
        <v>0</v>
      </c>
      <c r="H107" s="10">
        <v>0</v>
      </c>
      <c r="I107" s="10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-16025.1731488</v>
      </c>
      <c r="O107" s="11">
        <v>-12500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-34567.653041799997</v>
      </c>
    </row>
    <row r="108" spans="1:22" s="6" customFormat="1">
      <c r="A108" s="4" t="s">
        <v>409</v>
      </c>
      <c r="B108" s="5">
        <v>0</v>
      </c>
      <c r="C108" s="5">
        <v>0</v>
      </c>
      <c r="D108" s="5">
        <v>0</v>
      </c>
      <c r="E108" s="5">
        <v>0</v>
      </c>
      <c r="F108" s="5">
        <v>11123.095593</v>
      </c>
      <c r="G108" s="5">
        <v>0</v>
      </c>
      <c r="H108" s="5">
        <v>0</v>
      </c>
      <c r="I108" s="5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63884.709375999999</v>
      </c>
      <c r="O108" s="50">
        <v>56031.511895030002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131039.31686403</v>
      </c>
    </row>
    <row r="109" spans="1:22" s="6" customFormat="1">
      <c r="A109" s="4" t="s">
        <v>410</v>
      </c>
      <c r="B109" s="5">
        <v>0</v>
      </c>
      <c r="C109" s="5">
        <v>0</v>
      </c>
      <c r="D109" s="5">
        <v>0</v>
      </c>
      <c r="E109" s="5">
        <v>0</v>
      </c>
      <c r="F109" s="5">
        <v>17165.575486000002</v>
      </c>
      <c r="G109" s="5">
        <v>0</v>
      </c>
      <c r="H109" s="5">
        <v>0</v>
      </c>
      <c r="I109" s="5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79909.882524800007</v>
      </c>
      <c r="O109" s="50">
        <v>68531.511895029995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165606.96990582999</v>
      </c>
    </row>
    <row r="110" spans="1:22" s="11" customFormat="1">
      <c r="A110" s="9" t="s">
        <v>411</v>
      </c>
      <c r="B110" s="10">
        <v>0</v>
      </c>
      <c r="C110" s="10">
        <v>0</v>
      </c>
      <c r="D110" s="10">
        <v>0</v>
      </c>
      <c r="E110" s="10">
        <v>0</v>
      </c>
      <c r="F110" s="10">
        <v>2462.2313570000001</v>
      </c>
      <c r="G110" s="10">
        <v>0</v>
      </c>
      <c r="H110" s="10">
        <v>0</v>
      </c>
      <c r="I110" s="10">
        <v>0</v>
      </c>
      <c r="J110" s="11">
        <v>43.627723189999998</v>
      </c>
      <c r="K110" s="11">
        <v>0</v>
      </c>
      <c r="L110" s="11">
        <v>22.33164185</v>
      </c>
      <c r="M110" s="11">
        <v>-1148.0596806999999</v>
      </c>
      <c r="N110" s="11">
        <v>48587.899884780003</v>
      </c>
      <c r="O110" s="11">
        <v>-756.34043973999997</v>
      </c>
      <c r="P110" s="11">
        <v>0</v>
      </c>
      <c r="Q110" s="11">
        <v>-6.2894829999999997</v>
      </c>
      <c r="R110" s="11">
        <v>0</v>
      </c>
      <c r="S110" s="11">
        <v>0</v>
      </c>
      <c r="T110" s="11">
        <v>0</v>
      </c>
      <c r="U110" s="11">
        <v>0</v>
      </c>
      <c r="V110" s="11">
        <v>49205.40100338</v>
      </c>
    </row>
    <row r="111" spans="1:22" s="6" customFormat="1">
      <c r="A111" s="4" t="s">
        <v>409</v>
      </c>
      <c r="B111" s="5">
        <v>0</v>
      </c>
      <c r="C111" s="5">
        <v>0</v>
      </c>
      <c r="D111" s="5">
        <v>0</v>
      </c>
      <c r="E111" s="5">
        <v>0</v>
      </c>
      <c r="F111" s="5">
        <v>3419</v>
      </c>
      <c r="G111" s="5">
        <v>0</v>
      </c>
      <c r="H111" s="5">
        <v>0</v>
      </c>
      <c r="I111" s="5">
        <v>0</v>
      </c>
      <c r="J111" s="50">
        <v>447.79977957</v>
      </c>
      <c r="K111" s="50">
        <v>0</v>
      </c>
      <c r="L111" s="50">
        <v>31.01623773</v>
      </c>
      <c r="M111" s="50">
        <v>1975.3319177000001</v>
      </c>
      <c r="N111" s="50">
        <v>71273.582997000005</v>
      </c>
      <c r="O111" s="50">
        <v>8604.7312275700006</v>
      </c>
      <c r="P111" s="50">
        <v>0</v>
      </c>
      <c r="Q111" s="50">
        <v>6.9700569999999997</v>
      </c>
      <c r="R111" s="50">
        <v>0</v>
      </c>
      <c r="S111" s="50">
        <v>0</v>
      </c>
      <c r="T111" s="50">
        <v>0</v>
      </c>
      <c r="U111" s="50">
        <v>0</v>
      </c>
      <c r="V111" s="50">
        <v>85758.43221657</v>
      </c>
    </row>
    <row r="112" spans="1:22" s="6" customFormat="1">
      <c r="A112" s="4" t="s">
        <v>410</v>
      </c>
      <c r="B112" s="5">
        <v>0</v>
      </c>
      <c r="C112" s="5">
        <v>0</v>
      </c>
      <c r="D112" s="5">
        <v>0</v>
      </c>
      <c r="E112" s="5">
        <v>0</v>
      </c>
      <c r="F112" s="5">
        <v>956.768643</v>
      </c>
      <c r="G112" s="5">
        <v>0</v>
      </c>
      <c r="H112" s="5">
        <v>0</v>
      </c>
      <c r="I112" s="5">
        <v>0</v>
      </c>
      <c r="J112" s="50">
        <v>404.17205638000001</v>
      </c>
      <c r="K112" s="50">
        <v>0</v>
      </c>
      <c r="L112" s="50">
        <v>8.6845958799999998</v>
      </c>
      <c r="M112" s="50">
        <v>3123.3915984</v>
      </c>
      <c r="N112" s="50">
        <v>22685.683112219998</v>
      </c>
      <c r="O112" s="50">
        <v>9361.0716673099996</v>
      </c>
      <c r="P112" s="50">
        <v>0</v>
      </c>
      <c r="Q112" s="50">
        <v>13.259539999999999</v>
      </c>
      <c r="R112" s="50">
        <v>0</v>
      </c>
      <c r="S112" s="50">
        <v>0</v>
      </c>
      <c r="T112" s="50">
        <v>0</v>
      </c>
      <c r="U112" s="50">
        <v>0</v>
      </c>
      <c r="V112" s="50">
        <v>36553.031213189999</v>
      </c>
    </row>
    <row r="113" spans="1:22" s="6" customFormat="1">
      <c r="A113" s="4" t="s">
        <v>412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</row>
    <row r="114" spans="1:22" s="11" customFormat="1">
      <c r="A114" s="9" t="s">
        <v>413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1">
        <v>7355.3273002799997</v>
      </c>
      <c r="K114" s="11">
        <v>0</v>
      </c>
      <c r="L114" s="11">
        <v>-26.658955949999999</v>
      </c>
      <c r="M114" s="11">
        <v>-881.24195082999995</v>
      </c>
      <c r="N114" s="11">
        <v>-136884.7404785</v>
      </c>
      <c r="O114" s="11">
        <v>1663.7148488800001</v>
      </c>
      <c r="P114" s="11">
        <v>0</v>
      </c>
      <c r="Q114" s="11">
        <v>100</v>
      </c>
      <c r="R114" s="11">
        <v>0</v>
      </c>
      <c r="S114" s="11">
        <v>0</v>
      </c>
      <c r="T114" s="11">
        <v>0</v>
      </c>
      <c r="U114" s="11">
        <v>0</v>
      </c>
      <c r="V114" s="11">
        <v>-128673.59923612</v>
      </c>
    </row>
    <row r="115" spans="1:22" s="6" customFormat="1">
      <c r="A115" s="4" t="s">
        <v>414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</row>
    <row r="116" spans="1:22" s="11" customFormat="1">
      <c r="A116" s="9" t="s">
        <v>415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1">
        <v>7355.3273002799997</v>
      </c>
      <c r="K116" s="11">
        <v>0</v>
      </c>
      <c r="L116" s="11">
        <v>-26.658955949999999</v>
      </c>
      <c r="M116" s="11">
        <v>-881.24195082999995</v>
      </c>
      <c r="N116" s="11">
        <v>-136884.7404785</v>
      </c>
      <c r="O116" s="11">
        <v>1663.7148488800001</v>
      </c>
      <c r="P116" s="11">
        <v>0</v>
      </c>
      <c r="Q116" s="11">
        <v>100</v>
      </c>
      <c r="R116" s="11">
        <v>0</v>
      </c>
      <c r="S116" s="11">
        <v>0</v>
      </c>
      <c r="T116" s="11">
        <v>0</v>
      </c>
      <c r="U116" s="11">
        <v>0</v>
      </c>
      <c r="V116" s="11">
        <v>-128673.59923612</v>
      </c>
    </row>
    <row r="117" spans="1:22" s="6" customFormat="1">
      <c r="A117" s="4" t="s">
        <v>401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0">
        <v>14779.31297028</v>
      </c>
      <c r="K117" s="50">
        <v>0</v>
      </c>
      <c r="L117" s="50">
        <v>2122.9854876999998</v>
      </c>
      <c r="M117" s="50">
        <v>989.26</v>
      </c>
      <c r="N117" s="50">
        <v>1096831.0201677999</v>
      </c>
      <c r="O117" s="50">
        <v>55811.547192999999</v>
      </c>
      <c r="P117" s="50">
        <v>0</v>
      </c>
      <c r="Q117" s="50">
        <v>1478.5</v>
      </c>
      <c r="R117" s="50">
        <v>0</v>
      </c>
      <c r="S117" s="50">
        <v>0</v>
      </c>
      <c r="T117" s="50">
        <v>0</v>
      </c>
      <c r="U117" s="50">
        <v>0</v>
      </c>
      <c r="V117" s="50">
        <v>1172012.6258187799</v>
      </c>
    </row>
    <row r="118" spans="1:22" s="6" customFormat="1">
      <c r="A118" s="4" t="s">
        <v>402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0">
        <v>7423.98567</v>
      </c>
      <c r="K118" s="50">
        <v>0</v>
      </c>
      <c r="L118" s="50">
        <v>2149.6444436500001</v>
      </c>
      <c r="M118" s="50">
        <v>1870.5019508299999</v>
      </c>
      <c r="N118" s="50">
        <v>1233715.7606462999</v>
      </c>
      <c r="O118" s="50">
        <v>54147.832344119997</v>
      </c>
      <c r="P118" s="50">
        <v>0</v>
      </c>
      <c r="Q118" s="50">
        <v>1378.5</v>
      </c>
      <c r="R118" s="50">
        <v>0</v>
      </c>
      <c r="S118" s="50">
        <v>0</v>
      </c>
      <c r="T118" s="50">
        <v>0</v>
      </c>
      <c r="U118" s="50">
        <v>0</v>
      </c>
      <c r="V118" s="50">
        <v>1300686.2250548999</v>
      </c>
    </row>
    <row r="119" spans="1:22" s="11" customFormat="1">
      <c r="A119" s="9" t="s">
        <v>416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-14961.7008486</v>
      </c>
      <c r="O119" s="11">
        <v>-1928.8889354200001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-16890.589784020001</v>
      </c>
    </row>
    <row r="120" spans="1:22" s="11" customFormat="1">
      <c r="A120" s="9" t="s">
        <v>417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-10913.0708163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-10913.0708163</v>
      </c>
    </row>
    <row r="121" spans="1:22" s="6" customFormat="1">
      <c r="A121" s="4" t="s">
        <v>418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0</v>
      </c>
      <c r="V121" s="50">
        <v>0</v>
      </c>
    </row>
    <row r="122" spans="1:22" s="6" customFormat="1">
      <c r="A122" s="4" t="s">
        <v>419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10913.0708163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0">
        <v>0</v>
      </c>
      <c r="V122" s="50">
        <v>10913.0708163</v>
      </c>
    </row>
    <row r="123" spans="1:22" s="11" customFormat="1">
      <c r="A123" s="9" t="s">
        <v>420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-14961.7008486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-14961.7008486</v>
      </c>
    </row>
    <row r="124" spans="1:22" s="6" customFormat="1">
      <c r="A124" s="4" t="s">
        <v>401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141053.25672800001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0">
        <v>0</v>
      </c>
      <c r="V124" s="50">
        <v>141053.25672800001</v>
      </c>
    </row>
    <row r="125" spans="1:22" s="6" customFormat="1">
      <c r="A125" s="4" t="s">
        <v>402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156014.95757659999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156014.95757659999</v>
      </c>
    </row>
    <row r="126" spans="1:22" s="6" customFormat="1">
      <c r="A126" s="4" t="s">
        <v>421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8984.1818808799999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0">
        <v>8984.1818808799999</v>
      </c>
    </row>
    <row r="127" spans="1:22" s="6" customFormat="1">
      <c r="A127" s="4" t="s">
        <v>422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0">
        <v>0</v>
      </c>
    </row>
    <row r="128" spans="1:22" s="6" customFormat="1">
      <c r="A128" s="4" t="s">
        <v>412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0</v>
      </c>
      <c r="V128" s="50">
        <v>0</v>
      </c>
    </row>
    <row r="129" spans="1:22" s="11" customFormat="1">
      <c r="A129" s="9" t="s">
        <v>423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</row>
    <row r="130" spans="1:22" s="6" customFormat="1">
      <c r="A130" s="4" t="s">
        <v>424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0">
        <v>0</v>
      </c>
    </row>
    <row r="131" spans="1:22" s="6" customFormat="1">
      <c r="A131" s="4" t="s">
        <v>425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>
        <v>0</v>
      </c>
    </row>
    <row r="132" spans="1:22" s="11" customFormat="1">
      <c r="A132" s="9" t="s">
        <v>426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</row>
    <row r="133" spans="1:22" s="6" customFormat="1">
      <c r="A133" s="4" t="s">
        <v>427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0">
        <v>0</v>
      </c>
    </row>
    <row r="134" spans="1:22" s="6" customFormat="1">
      <c r="A134" s="4" t="s">
        <v>428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</row>
    <row r="135" spans="1:22" s="6" customFormat="1">
      <c r="A135" s="4"/>
      <c r="B135" s="5"/>
      <c r="C135" s="5"/>
      <c r="D135" s="5"/>
      <c r="E135" s="5"/>
      <c r="F135" s="5"/>
      <c r="G135" s="5"/>
      <c r="H135" s="5"/>
      <c r="I135" s="5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</row>
    <row r="136" spans="1:22" s="6" customFormat="1" ht="13.5" thickBo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</row>
    <row r="137" spans="1:22" ht="13.5" thickTop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</sheetData>
  <mergeCells count="12">
    <mergeCell ref="B7:H7"/>
    <mergeCell ref="I7:P7"/>
    <mergeCell ref="Q7:V7"/>
    <mergeCell ref="B8:H8"/>
    <mergeCell ref="I8:P8"/>
    <mergeCell ref="Q8:V8"/>
    <mergeCell ref="B5:H5"/>
    <mergeCell ref="I5:P5"/>
    <mergeCell ref="Q5:V5"/>
    <mergeCell ref="B6:H6"/>
    <mergeCell ref="I6:P6"/>
    <mergeCell ref="Q6:V6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2"/>
  <sheetViews>
    <sheetView topLeftCell="B1" workbookViewId="0">
      <selection activeCell="B18" sqref="B18"/>
    </sheetView>
  </sheetViews>
  <sheetFormatPr defaultColWidth="11.42578125" defaultRowHeight="12.75"/>
  <cols>
    <col min="1" max="1" width="0" hidden="1" customWidth="1"/>
    <col min="2" max="2" width="86.28515625" customWidth="1"/>
    <col min="3" max="3" width="21.7109375" bestFit="1" customWidth="1"/>
  </cols>
  <sheetData>
    <row r="1" spans="1:3" ht="15.75">
      <c r="A1" s="42" t="s">
        <v>0</v>
      </c>
      <c r="B1" s="42"/>
      <c r="C1" s="42"/>
    </row>
    <row r="2" spans="1:3">
      <c r="A2" s="13"/>
      <c r="B2" s="25"/>
      <c r="C2" s="25"/>
    </row>
    <row r="3" spans="1:3">
      <c r="A3" s="13"/>
      <c r="B3" s="25"/>
      <c r="C3" s="25"/>
    </row>
    <row r="4" spans="1:3" ht="15">
      <c r="A4" s="13"/>
      <c r="B4" s="20" t="s">
        <v>1</v>
      </c>
      <c r="C4" s="18"/>
    </row>
    <row r="5" spans="1:3">
      <c r="A5" s="13">
        <v>1</v>
      </c>
      <c r="B5" s="18" t="s">
        <v>2</v>
      </c>
      <c r="C5" s="18" t="s">
        <v>3</v>
      </c>
    </row>
    <row r="6" spans="1:3">
      <c r="A6" s="13">
        <v>2</v>
      </c>
      <c r="B6" s="30" t="s">
        <v>4</v>
      </c>
      <c r="C6" s="18" t="s">
        <v>5</v>
      </c>
    </row>
    <row r="7" spans="1:3">
      <c r="A7" s="13">
        <f>A6+1</f>
        <v>3</v>
      </c>
      <c r="B7" s="18" t="s">
        <v>6</v>
      </c>
      <c r="C7" s="18" t="s">
        <v>7</v>
      </c>
    </row>
    <row r="8" spans="1:3">
      <c r="A8" s="13">
        <f t="shared" ref="A8:A41" si="0">A7+1</f>
        <v>4</v>
      </c>
      <c r="B8" s="18" t="s">
        <v>8</v>
      </c>
      <c r="C8" s="18" t="s">
        <v>9</v>
      </c>
    </row>
    <row r="9" spans="1:3">
      <c r="A9" s="13">
        <f t="shared" si="0"/>
        <v>5</v>
      </c>
      <c r="B9" s="18" t="s">
        <v>10</v>
      </c>
      <c r="C9" s="18" t="s">
        <v>11</v>
      </c>
    </row>
    <row r="10" spans="1:3">
      <c r="A10" s="13">
        <f t="shared" si="0"/>
        <v>6</v>
      </c>
      <c r="B10" s="18" t="s">
        <v>12</v>
      </c>
      <c r="C10" s="18" t="s">
        <v>13</v>
      </c>
    </row>
    <row r="11" spans="1:3">
      <c r="A11" s="13">
        <f t="shared" si="0"/>
        <v>7</v>
      </c>
      <c r="B11" s="18" t="s">
        <v>14</v>
      </c>
      <c r="C11" s="18" t="s">
        <v>15</v>
      </c>
    </row>
    <row r="12" spans="1:3">
      <c r="A12" s="13">
        <f t="shared" si="0"/>
        <v>8</v>
      </c>
      <c r="B12" s="18" t="s">
        <v>16</v>
      </c>
      <c r="C12" s="18" t="s">
        <v>17</v>
      </c>
    </row>
    <row r="13" spans="1:3">
      <c r="A13" s="13">
        <f t="shared" si="0"/>
        <v>9</v>
      </c>
      <c r="B13" s="18" t="s">
        <v>18</v>
      </c>
      <c r="C13" s="18" t="s">
        <v>19</v>
      </c>
    </row>
    <row r="14" spans="1:3">
      <c r="A14" s="13">
        <f t="shared" si="0"/>
        <v>10</v>
      </c>
      <c r="B14" s="18" t="s">
        <v>20</v>
      </c>
      <c r="C14" s="18" t="s">
        <v>21</v>
      </c>
    </row>
    <row r="15" spans="1:3">
      <c r="A15" s="13">
        <f t="shared" si="0"/>
        <v>11</v>
      </c>
      <c r="B15" s="18" t="s">
        <v>22</v>
      </c>
      <c r="C15" s="18" t="s">
        <v>23</v>
      </c>
    </row>
    <row r="16" spans="1:3">
      <c r="A16" s="13">
        <f t="shared" si="0"/>
        <v>12</v>
      </c>
      <c r="B16" s="18" t="s">
        <v>24</v>
      </c>
      <c r="C16" s="18" t="s">
        <v>25</v>
      </c>
    </row>
    <row r="17" spans="1:3">
      <c r="A17" s="13">
        <f t="shared" si="0"/>
        <v>13</v>
      </c>
      <c r="B17" s="18" t="s">
        <v>26</v>
      </c>
      <c r="C17" s="18" t="s">
        <v>27</v>
      </c>
    </row>
    <row r="18" spans="1:3">
      <c r="A18" s="13">
        <f t="shared" si="0"/>
        <v>14</v>
      </c>
      <c r="B18" s="18" t="s">
        <v>28</v>
      </c>
      <c r="C18" s="18" t="s">
        <v>29</v>
      </c>
    </row>
    <row r="19" spans="1:3">
      <c r="A19" s="13">
        <f t="shared" si="0"/>
        <v>15</v>
      </c>
      <c r="B19" s="18" t="s">
        <v>30</v>
      </c>
      <c r="C19" s="18" t="s">
        <v>31</v>
      </c>
    </row>
    <row r="20" spans="1:3">
      <c r="A20" s="13">
        <f t="shared" si="0"/>
        <v>16</v>
      </c>
      <c r="B20" s="18" t="s">
        <v>32</v>
      </c>
      <c r="C20" s="18" t="s">
        <v>33</v>
      </c>
    </row>
    <row r="21" spans="1:3">
      <c r="A21" s="13">
        <f t="shared" si="0"/>
        <v>17</v>
      </c>
      <c r="B21" s="18" t="s">
        <v>34</v>
      </c>
      <c r="C21" s="18" t="s">
        <v>35</v>
      </c>
    </row>
    <row r="22" spans="1:3">
      <c r="A22" s="13">
        <f t="shared" si="0"/>
        <v>18</v>
      </c>
      <c r="B22" s="18" t="s">
        <v>36</v>
      </c>
      <c r="C22" s="18" t="s">
        <v>37</v>
      </c>
    </row>
    <row r="23" spans="1:3">
      <c r="A23" s="13">
        <f t="shared" si="0"/>
        <v>19</v>
      </c>
      <c r="B23" s="18" t="s">
        <v>38</v>
      </c>
      <c r="C23" s="18" t="s">
        <v>39</v>
      </c>
    </row>
    <row r="24" spans="1:3">
      <c r="A24" s="13">
        <f t="shared" si="0"/>
        <v>20</v>
      </c>
      <c r="B24" s="18" t="s">
        <v>40</v>
      </c>
      <c r="C24" s="18" t="s">
        <v>41</v>
      </c>
    </row>
    <row r="25" spans="1:3">
      <c r="A25" s="13">
        <f t="shared" si="0"/>
        <v>21</v>
      </c>
      <c r="B25" s="18" t="s">
        <v>42</v>
      </c>
      <c r="C25" s="18" t="s">
        <v>43</v>
      </c>
    </row>
    <row r="26" spans="1:3">
      <c r="A26" s="13">
        <f t="shared" si="0"/>
        <v>22</v>
      </c>
      <c r="B26" s="18" t="s">
        <v>44</v>
      </c>
      <c r="C26" s="18" t="s">
        <v>45</v>
      </c>
    </row>
    <row r="27" spans="1:3">
      <c r="A27" s="13">
        <f t="shared" si="0"/>
        <v>23</v>
      </c>
      <c r="B27" s="18" t="s">
        <v>46</v>
      </c>
      <c r="C27" s="18" t="s">
        <v>47</v>
      </c>
    </row>
    <row r="28" spans="1:3">
      <c r="A28" s="13">
        <f t="shared" si="0"/>
        <v>24</v>
      </c>
      <c r="B28" s="18" t="s">
        <v>48</v>
      </c>
      <c r="C28" s="18" t="s">
        <v>49</v>
      </c>
    </row>
    <row r="29" spans="1:3" ht="12.75" customHeight="1">
      <c r="A29" s="13">
        <f t="shared" si="0"/>
        <v>25</v>
      </c>
      <c r="B29" s="18" t="s">
        <v>50</v>
      </c>
      <c r="C29" s="18" t="s">
        <v>51</v>
      </c>
    </row>
    <row r="30" spans="1:3">
      <c r="A30" s="13">
        <f t="shared" si="0"/>
        <v>26</v>
      </c>
      <c r="B30" s="18" t="s">
        <v>52</v>
      </c>
      <c r="C30" s="18" t="s">
        <v>53</v>
      </c>
    </row>
    <row r="31" spans="1:3">
      <c r="A31" s="13">
        <f t="shared" si="0"/>
        <v>27</v>
      </c>
      <c r="B31" s="13" t="s">
        <v>54</v>
      </c>
      <c r="C31" s="18" t="s">
        <v>55</v>
      </c>
    </row>
    <row r="32" spans="1:3">
      <c r="A32" s="13">
        <f>A31+1</f>
        <v>28</v>
      </c>
      <c r="B32" s="18" t="s">
        <v>56</v>
      </c>
      <c r="C32" s="18" t="s">
        <v>57</v>
      </c>
    </row>
    <row r="33" spans="1:3">
      <c r="A33" s="13">
        <f t="shared" si="0"/>
        <v>29</v>
      </c>
      <c r="B33" s="18" t="s">
        <v>58</v>
      </c>
      <c r="C33" s="18" t="s">
        <v>59</v>
      </c>
    </row>
    <row r="34" spans="1:3">
      <c r="A34" s="13">
        <f t="shared" si="0"/>
        <v>30</v>
      </c>
      <c r="B34" s="18" t="s">
        <v>60</v>
      </c>
      <c r="C34" s="18" t="s">
        <v>61</v>
      </c>
    </row>
    <row r="35" spans="1:3">
      <c r="A35" s="13">
        <f t="shared" si="0"/>
        <v>31</v>
      </c>
      <c r="B35" s="18" t="s">
        <v>62</v>
      </c>
      <c r="C35" s="18" t="s">
        <v>63</v>
      </c>
    </row>
    <row r="36" spans="1:3">
      <c r="A36" s="13">
        <f t="shared" si="0"/>
        <v>32</v>
      </c>
      <c r="B36" s="18" t="s">
        <v>64</v>
      </c>
      <c r="C36" s="18" t="s">
        <v>65</v>
      </c>
    </row>
    <row r="37" spans="1:3">
      <c r="A37" s="13">
        <f t="shared" si="0"/>
        <v>33</v>
      </c>
      <c r="B37" s="18" t="s">
        <v>66</v>
      </c>
      <c r="C37" s="18" t="s">
        <v>67</v>
      </c>
    </row>
    <row r="38" spans="1:3">
      <c r="A38" s="13">
        <f t="shared" si="0"/>
        <v>34</v>
      </c>
      <c r="B38" s="18" t="s">
        <v>68</v>
      </c>
      <c r="C38" s="18" t="s">
        <v>69</v>
      </c>
    </row>
    <row r="39" spans="1:3">
      <c r="A39" s="13">
        <f t="shared" si="0"/>
        <v>35</v>
      </c>
      <c r="B39" s="18" t="s">
        <v>70</v>
      </c>
      <c r="C39" s="18" t="s">
        <v>71</v>
      </c>
    </row>
    <row r="40" spans="1:3">
      <c r="A40" s="13">
        <f t="shared" si="0"/>
        <v>36</v>
      </c>
      <c r="B40" s="18" t="s">
        <v>72</v>
      </c>
      <c r="C40" s="18" t="s">
        <v>73</v>
      </c>
    </row>
    <row r="41" spans="1:3">
      <c r="A41" s="13">
        <f t="shared" si="0"/>
        <v>37</v>
      </c>
      <c r="B41" s="18" t="s">
        <v>74</v>
      </c>
      <c r="C41" s="18" t="s">
        <v>75</v>
      </c>
    </row>
    <row r="42" spans="1:3" ht="14.25" customHeight="1">
      <c r="A42" s="13">
        <v>38</v>
      </c>
      <c r="B42" s="16" t="s">
        <v>76</v>
      </c>
      <c r="C42" s="18" t="s">
        <v>77</v>
      </c>
    </row>
    <row r="43" spans="1:3">
      <c r="A43" s="13"/>
      <c r="B43" s="22"/>
      <c r="C43" s="18"/>
    </row>
    <row r="44" spans="1:3" ht="15">
      <c r="A44" s="13"/>
      <c r="B44" s="20" t="s">
        <v>78</v>
      </c>
      <c r="C44" s="18"/>
    </row>
    <row r="45" spans="1:3">
      <c r="A45" s="13">
        <v>39</v>
      </c>
      <c r="B45" s="13" t="s">
        <v>79</v>
      </c>
      <c r="C45" s="18" t="s">
        <v>80</v>
      </c>
    </row>
    <row r="46" spans="1:3">
      <c r="A46" s="13">
        <f>A45+1</f>
        <v>40</v>
      </c>
      <c r="B46" s="18" t="s">
        <v>81</v>
      </c>
      <c r="C46" s="18" t="s">
        <v>82</v>
      </c>
    </row>
    <row r="47" spans="1:3">
      <c r="A47" s="13">
        <f t="shared" ref="A47:A97" si="1">A46+1</f>
        <v>41</v>
      </c>
      <c r="B47" s="18" t="s">
        <v>83</v>
      </c>
      <c r="C47" s="18" t="s">
        <v>84</v>
      </c>
    </row>
    <row r="48" spans="1:3">
      <c r="A48" s="13">
        <f t="shared" si="1"/>
        <v>42</v>
      </c>
      <c r="B48" s="18" t="s">
        <v>85</v>
      </c>
      <c r="C48" s="18" t="s">
        <v>86</v>
      </c>
    </row>
    <row r="49" spans="1:3">
      <c r="A49" s="13">
        <f t="shared" si="1"/>
        <v>43</v>
      </c>
      <c r="B49" s="18" t="s">
        <v>87</v>
      </c>
      <c r="C49" s="18" t="s">
        <v>88</v>
      </c>
    </row>
    <row r="50" spans="1:3">
      <c r="A50" s="13">
        <f t="shared" si="1"/>
        <v>44</v>
      </c>
      <c r="B50" s="18" t="s">
        <v>89</v>
      </c>
      <c r="C50" s="18" t="s">
        <v>90</v>
      </c>
    </row>
    <row r="51" spans="1:3" ht="12.75" customHeight="1">
      <c r="A51" s="13">
        <f t="shared" si="1"/>
        <v>45</v>
      </c>
      <c r="B51" s="16" t="s">
        <v>91</v>
      </c>
      <c r="C51" s="18" t="s">
        <v>92</v>
      </c>
    </row>
    <row r="52" spans="1:3" ht="12.75" customHeight="1">
      <c r="A52" s="13">
        <f t="shared" si="1"/>
        <v>46</v>
      </c>
      <c r="B52" s="18" t="s">
        <v>93</v>
      </c>
      <c r="C52" s="18" t="s">
        <v>94</v>
      </c>
    </row>
    <row r="53" spans="1:3" ht="12.75" customHeight="1">
      <c r="A53" s="13">
        <f t="shared" si="1"/>
        <v>47</v>
      </c>
      <c r="B53" s="18" t="s">
        <v>95</v>
      </c>
      <c r="C53" s="18" t="s">
        <v>96</v>
      </c>
    </row>
    <row r="54" spans="1:3" ht="12.75" customHeight="1">
      <c r="A54" s="13">
        <f t="shared" si="1"/>
        <v>48</v>
      </c>
      <c r="B54" s="18" t="s">
        <v>97</v>
      </c>
      <c r="C54" s="18" t="s">
        <v>98</v>
      </c>
    </row>
    <row r="55" spans="1:3" ht="12.75" customHeight="1">
      <c r="A55" s="13">
        <f t="shared" si="1"/>
        <v>49</v>
      </c>
      <c r="B55" s="18" t="s">
        <v>99</v>
      </c>
      <c r="C55" s="18" t="s">
        <v>100</v>
      </c>
    </row>
    <row r="56" spans="1:3" ht="12.75" customHeight="1">
      <c r="A56" s="13">
        <f t="shared" si="1"/>
        <v>50</v>
      </c>
      <c r="B56" s="18" t="s">
        <v>101</v>
      </c>
      <c r="C56" s="18" t="s">
        <v>102</v>
      </c>
    </row>
    <row r="57" spans="1:3" ht="12.75" customHeight="1">
      <c r="A57" s="13">
        <f t="shared" si="1"/>
        <v>51</v>
      </c>
      <c r="B57" s="18" t="s">
        <v>103</v>
      </c>
      <c r="C57" s="18" t="s">
        <v>104</v>
      </c>
    </row>
    <row r="58" spans="1:3" ht="12.75" customHeight="1">
      <c r="A58" s="13">
        <f t="shared" si="1"/>
        <v>52</v>
      </c>
      <c r="B58" s="18" t="s">
        <v>105</v>
      </c>
      <c r="C58" s="18" t="s">
        <v>106</v>
      </c>
    </row>
    <row r="59" spans="1:3" ht="12.75" customHeight="1">
      <c r="A59" s="13">
        <f t="shared" si="1"/>
        <v>53</v>
      </c>
      <c r="B59" s="18" t="s">
        <v>107</v>
      </c>
      <c r="C59" s="18" t="s">
        <v>108</v>
      </c>
    </row>
    <row r="60" spans="1:3" ht="12.75" customHeight="1">
      <c r="A60" s="13">
        <f t="shared" si="1"/>
        <v>54</v>
      </c>
      <c r="B60" s="18" t="s">
        <v>109</v>
      </c>
      <c r="C60" s="18" t="s">
        <v>110</v>
      </c>
    </row>
    <row r="61" spans="1:3" ht="12.75" customHeight="1">
      <c r="A61" s="13">
        <f t="shared" si="1"/>
        <v>55</v>
      </c>
      <c r="B61" s="18" t="s">
        <v>111</v>
      </c>
      <c r="C61" s="18" t="s">
        <v>112</v>
      </c>
    </row>
    <row r="62" spans="1:3" ht="12.75" customHeight="1">
      <c r="A62" s="13">
        <f t="shared" si="1"/>
        <v>56</v>
      </c>
      <c r="B62" s="18" t="s">
        <v>113</v>
      </c>
      <c r="C62" s="18" t="s">
        <v>114</v>
      </c>
    </row>
    <row r="63" spans="1:3" ht="12.75" customHeight="1">
      <c r="A63" s="13">
        <f t="shared" si="1"/>
        <v>57</v>
      </c>
      <c r="B63" s="19" t="s">
        <v>115</v>
      </c>
      <c r="C63" s="18" t="s">
        <v>116</v>
      </c>
    </row>
    <row r="64" spans="1:3" ht="12.75" customHeight="1">
      <c r="A64" s="13">
        <f t="shared" si="1"/>
        <v>58</v>
      </c>
      <c r="B64" s="18" t="s">
        <v>117</v>
      </c>
      <c r="C64" s="18" t="s">
        <v>118</v>
      </c>
    </row>
    <row r="65" spans="1:3" ht="12.75" customHeight="1">
      <c r="A65" s="13">
        <f t="shared" si="1"/>
        <v>59</v>
      </c>
      <c r="B65" s="18" t="s">
        <v>119</v>
      </c>
      <c r="C65" s="18" t="s">
        <v>120</v>
      </c>
    </row>
    <row r="66" spans="1:3" ht="12.75" customHeight="1">
      <c r="A66" s="13">
        <f t="shared" si="1"/>
        <v>60</v>
      </c>
      <c r="B66" s="18" t="s">
        <v>121</v>
      </c>
      <c r="C66" s="18" t="s">
        <v>122</v>
      </c>
    </row>
    <row r="67" spans="1:3" ht="12.75" customHeight="1">
      <c r="A67" s="13">
        <f t="shared" si="1"/>
        <v>61</v>
      </c>
      <c r="B67" s="47" t="s">
        <v>123</v>
      </c>
      <c r="C67" s="18" t="s">
        <v>124</v>
      </c>
    </row>
    <row r="68" spans="1:3" ht="12.75" customHeight="1">
      <c r="A68" s="13">
        <f t="shared" si="1"/>
        <v>62</v>
      </c>
      <c r="B68" s="18" t="s">
        <v>125</v>
      </c>
      <c r="C68" s="18" t="s">
        <v>126</v>
      </c>
    </row>
    <row r="69" spans="1:3" ht="12.75" customHeight="1">
      <c r="A69" s="13">
        <f t="shared" si="1"/>
        <v>63</v>
      </c>
      <c r="B69" s="18" t="s">
        <v>127</v>
      </c>
      <c r="C69" s="18" t="s">
        <v>128</v>
      </c>
    </row>
    <row r="70" spans="1:3">
      <c r="A70" s="13">
        <f t="shared" si="1"/>
        <v>64</v>
      </c>
      <c r="B70" s="18" t="s">
        <v>129</v>
      </c>
      <c r="C70" s="18" t="s">
        <v>130</v>
      </c>
    </row>
    <row r="71" spans="1:3">
      <c r="A71" s="13">
        <f t="shared" si="1"/>
        <v>65</v>
      </c>
      <c r="B71" s="18" t="s">
        <v>131</v>
      </c>
      <c r="C71" s="18" t="s">
        <v>132</v>
      </c>
    </row>
    <row r="72" spans="1:3">
      <c r="A72" s="13">
        <f t="shared" si="1"/>
        <v>66</v>
      </c>
      <c r="B72" s="18" t="s">
        <v>133</v>
      </c>
      <c r="C72" s="18" t="s">
        <v>134</v>
      </c>
    </row>
    <row r="73" spans="1:3">
      <c r="A73" s="13">
        <f t="shared" si="1"/>
        <v>67</v>
      </c>
      <c r="B73" s="18" t="s">
        <v>135</v>
      </c>
      <c r="C73" s="18" t="s">
        <v>136</v>
      </c>
    </row>
    <row r="74" spans="1:3" ht="12.75" customHeight="1">
      <c r="A74" s="13">
        <f t="shared" si="1"/>
        <v>68</v>
      </c>
      <c r="B74" s="16" t="s">
        <v>137</v>
      </c>
      <c r="C74" s="18" t="s">
        <v>138</v>
      </c>
    </row>
    <row r="75" spans="1:3">
      <c r="A75" s="13">
        <f t="shared" si="1"/>
        <v>69</v>
      </c>
      <c r="B75" s="18" t="s">
        <v>139</v>
      </c>
      <c r="C75" s="18" t="s">
        <v>140</v>
      </c>
    </row>
    <row r="76" spans="1:3">
      <c r="A76" s="13">
        <f t="shared" si="1"/>
        <v>70</v>
      </c>
      <c r="B76" s="18" t="s">
        <v>141</v>
      </c>
      <c r="C76" s="18" t="s">
        <v>142</v>
      </c>
    </row>
    <row r="77" spans="1:3">
      <c r="A77" s="13">
        <f t="shared" si="1"/>
        <v>71</v>
      </c>
      <c r="B77" s="18" t="s">
        <v>143</v>
      </c>
      <c r="C77" s="18" t="s">
        <v>144</v>
      </c>
    </row>
    <row r="78" spans="1:3">
      <c r="A78" s="13">
        <f t="shared" si="1"/>
        <v>72</v>
      </c>
      <c r="B78" s="18" t="s">
        <v>145</v>
      </c>
      <c r="C78" s="18" t="s">
        <v>146</v>
      </c>
    </row>
    <row r="79" spans="1:3">
      <c r="A79" s="13">
        <f t="shared" si="1"/>
        <v>73</v>
      </c>
      <c r="B79" s="18" t="s">
        <v>147</v>
      </c>
      <c r="C79" s="18" t="s">
        <v>148</v>
      </c>
    </row>
    <row r="80" spans="1:3">
      <c r="A80" s="13">
        <f t="shared" si="1"/>
        <v>74</v>
      </c>
      <c r="B80" s="18" t="s">
        <v>149</v>
      </c>
      <c r="C80" s="18" t="s">
        <v>150</v>
      </c>
    </row>
    <row r="81" spans="1:3">
      <c r="A81" s="13">
        <f t="shared" si="1"/>
        <v>75</v>
      </c>
      <c r="B81" s="18" t="s">
        <v>151</v>
      </c>
      <c r="C81" s="18" t="s">
        <v>152</v>
      </c>
    </row>
    <row r="82" spans="1:3">
      <c r="A82" s="13">
        <f t="shared" si="1"/>
        <v>76</v>
      </c>
      <c r="B82" s="18" t="s">
        <v>153</v>
      </c>
      <c r="C82" s="18" t="s">
        <v>154</v>
      </c>
    </row>
    <row r="83" spans="1:3">
      <c r="A83" s="13">
        <f t="shared" si="1"/>
        <v>77</v>
      </c>
      <c r="B83" s="18" t="s">
        <v>155</v>
      </c>
      <c r="C83" s="18" t="s">
        <v>156</v>
      </c>
    </row>
    <row r="84" spans="1:3" ht="12.75" customHeight="1">
      <c r="A84" s="13">
        <f t="shared" si="1"/>
        <v>78</v>
      </c>
      <c r="B84" s="23" t="s">
        <v>157</v>
      </c>
      <c r="C84" s="18" t="s">
        <v>158</v>
      </c>
    </row>
    <row r="85" spans="1:3">
      <c r="A85" s="13">
        <f t="shared" si="1"/>
        <v>79</v>
      </c>
      <c r="B85" s="18" t="s">
        <v>159</v>
      </c>
      <c r="C85" s="18" t="s">
        <v>160</v>
      </c>
    </row>
    <row r="86" spans="1:3" ht="12.75" customHeight="1">
      <c r="A86" s="13">
        <f t="shared" si="1"/>
        <v>80</v>
      </c>
      <c r="B86" s="18" t="s">
        <v>161</v>
      </c>
      <c r="C86" s="18" t="s">
        <v>162</v>
      </c>
    </row>
    <row r="87" spans="1:3">
      <c r="A87" s="13">
        <f t="shared" si="1"/>
        <v>81</v>
      </c>
      <c r="B87" s="18" t="s">
        <v>163</v>
      </c>
      <c r="C87" s="18" t="s">
        <v>164</v>
      </c>
    </row>
    <row r="88" spans="1:3" ht="12.75" customHeight="1">
      <c r="A88" s="13">
        <f t="shared" si="1"/>
        <v>82</v>
      </c>
      <c r="B88" s="24" t="s">
        <v>165</v>
      </c>
      <c r="C88" s="18" t="s">
        <v>166</v>
      </c>
    </row>
    <row r="89" spans="1:3">
      <c r="A89" s="13">
        <f t="shared" si="1"/>
        <v>83</v>
      </c>
      <c r="B89" s="18" t="s">
        <v>167</v>
      </c>
      <c r="C89" s="18" t="s">
        <v>168</v>
      </c>
    </row>
    <row r="90" spans="1:3">
      <c r="A90" s="13">
        <f t="shared" si="1"/>
        <v>84</v>
      </c>
      <c r="B90" s="18" t="s">
        <v>169</v>
      </c>
      <c r="C90" s="18" t="s">
        <v>170</v>
      </c>
    </row>
    <row r="91" spans="1:3">
      <c r="A91" s="13">
        <f t="shared" si="1"/>
        <v>85</v>
      </c>
      <c r="B91" s="18" t="s">
        <v>171</v>
      </c>
      <c r="C91" s="18" t="s">
        <v>172</v>
      </c>
    </row>
    <row r="92" spans="1:3">
      <c r="A92" s="13">
        <f t="shared" si="1"/>
        <v>86</v>
      </c>
      <c r="B92" s="18" t="s">
        <v>173</v>
      </c>
      <c r="C92" s="18" t="s">
        <v>174</v>
      </c>
    </row>
    <row r="93" spans="1:3" ht="12.75" customHeight="1">
      <c r="A93" s="13">
        <f t="shared" si="1"/>
        <v>87</v>
      </c>
      <c r="B93" s="16" t="s">
        <v>175</v>
      </c>
      <c r="C93" s="18" t="s">
        <v>176</v>
      </c>
    </row>
    <row r="94" spans="1:3" ht="12.75" customHeight="1">
      <c r="A94" s="13">
        <f t="shared" si="1"/>
        <v>88</v>
      </c>
      <c r="B94" s="18" t="s">
        <v>177</v>
      </c>
      <c r="C94" s="18" t="s">
        <v>178</v>
      </c>
    </row>
    <row r="95" spans="1:3" ht="12.75" customHeight="1">
      <c r="A95" s="13">
        <f t="shared" si="1"/>
        <v>89</v>
      </c>
      <c r="B95" s="18" t="s">
        <v>179</v>
      </c>
      <c r="C95" s="18" t="s">
        <v>180</v>
      </c>
    </row>
    <row r="96" spans="1:3" ht="12.75" customHeight="1">
      <c r="A96" s="13">
        <f t="shared" si="1"/>
        <v>90</v>
      </c>
      <c r="B96" s="18" t="s">
        <v>181</v>
      </c>
      <c r="C96" s="18" t="s">
        <v>182</v>
      </c>
    </row>
    <row r="97" spans="1:3" ht="12.75" customHeight="1">
      <c r="A97" s="13">
        <f t="shared" si="1"/>
        <v>91</v>
      </c>
      <c r="B97" s="16" t="s">
        <v>183</v>
      </c>
      <c r="C97" s="18" t="s">
        <v>184</v>
      </c>
    </row>
    <row r="98" spans="1:3">
      <c r="A98" s="13"/>
      <c r="B98" s="48"/>
      <c r="C98" s="18"/>
    </row>
    <row r="99" spans="1:3" ht="15">
      <c r="A99" s="13"/>
      <c r="B99" s="20" t="s">
        <v>185</v>
      </c>
      <c r="C99" s="18"/>
    </row>
    <row r="100" spans="1:3">
      <c r="A100" s="13">
        <v>92</v>
      </c>
      <c r="B100" s="18" t="s">
        <v>186</v>
      </c>
      <c r="C100" s="18" t="s">
        <v>187</v>
      </c>
    </row>
    <row r="101" spans="1:3">
      <c r="A101" s="13">
        <f>A100+1</f>
        <v>93</v>
      </c>
      <c r="B101" s="18" t="s">
        <v>188</v>
      </c>
      <c r="C101" s="18" t="s">
        <v>189</v>
      </c>
    </row>
    <row r="102" spans="1:3">
      <c r="A102" s="13">
        <f t="shared" ref="A102:A115" si="2">A101+1</f>
        <v>94</v>
      </c>
      <c r="B102" s="18" t="s">
        <v>190</v>
      </c>
      <c r="C102" s="18" t="s">
        <v>191</v>
      </c>
    </row>
    <row r="103" spans="1:3">
      <c r="A103" s="13">
        <f t="shared" si="2"/>
        <v>95</v>
      </c>
      <c r="B103" s="18" t="s">
        <v>192</v>
      </c>
      <c r="C103" s="18" t="s">
        <v>193</v>
      </c>
    </row>
    <row r="104" spans="1:3">
      <c r="A104" s="13">
        <f t="shared" si="2"/>
        <v>96</v>
      </c>
      <c r="B104" s="18" t="s">
        <v>194</v>
      </c>
      <c r="C104" s="18" t="s">
        <v>195</v>
      </c>
    </row>
    <row r="105" spans="1:3" ht="12.75" customHeight="1">
      <c r="A105" s="13">
        <f t="shared" si="2"/>
        <v>97</v>
      </c>
      <c r="B105" s="18" t="s">
        <v>196</v>
      </c>
      <c r="C105" s="18" t="s">
        <v>197</v>
      </c>
    </row>
    <row r="106" spans="1:3">
      <c r="A106" s="13">
        <f t="shared" si="2"/>
        <v>98</v>
      </c>
      <c r="B106" s="18" t="s">
        <v>198</v>
      </c>
      <c r="C106" s="18" t="s">
        <v>199</v>
      </c>
    </row>
    <row r="107" spans="1:3">
      <c r="A107" s="13">
        <f t="shared" si="2"/>
        <v>99</v>
      </c>
      <c r="B107" s="18" t="s">
        <v>200</v>
      </c>
      <c r="C107" s="18" t="s">
        <v>201</v>
      </c>
    </row>
    <row r="108" spans="1:3">
      <c r="A108" s="13">
        <f t="shared" si="2"/>
        <v>100</v>
      </c>
      <c r="B108" s="18" t="s">
        <v>202</v>
      </c>
      <c r="C108" s="18" t="s">
        <v>203</v>
      </c>
    </row>
    <row r="109" spans="1:3">
      <c r="A109" s="13">
        <f t="shared" si="2"/>
        <v>101</v>
      </c>
      <c r="B109" s="18" t="s">
        <v>204</v>
      </c>
      <c r="C109" s="18" t="s">
        <v>205</v>
      </c>
    </row>
    <row r="110" spans="1:3" ht="12.75" customHeight="1">
      <c r="A110" s="13">
        <f t="shared" si="2"/>
        <v>102</v>
      </c>
      <c r="B110" s="18" t="s">
        <v>206</v>
      </c>
      <c r="C110" s="18" t="s">
        <v>207</v>
      </c>
    </row>
    <row r="111" spans="1:3">
      <c r="A111" s="13">
        <f t="shared" si="2"/>
        <v>103</v>
      </c>
      <c r="B111" s="18" t="s">
        <v>208</v>
      </c>
      <c r="C111" s="18" t="s">
        <v>209</v>
      </c>
    </row>
    <row r="112" spans="1:3">
      <c r="A112" s="13">
        <f t="shared" si="2"/>
        <v>104</v>
      </c>
      <c r="B112" s="18" t="s">
        <v>210</v>
      </c>
      <c r="C112" s="18" t="s">
        <v>211</v>
      </c>
    </row>
    <row r="113" spans="1:3">
      <c r="A113" s="13">
        <f t="shared" si="2"/>
        <v>105</v>
      </c>
      <c r="B113" s="18" t="s">
        <v>212</v>
      </c>
      <c r="C113" s="18" t="s">
        <v>213</v>
      </c>
    </row>
    <row r="114" spans="1:3">
      <c r="A114" s="13">
        <f t="shared" si="2"/>
        <v>106</v>
      </c>
      <c r="B114" s="18" t="s">
        <v>214</v>
      </c>
      <c r="C114" s="18" t="s">
        <v>215</v>
      </c>
    </row>
    <row r="115" spans="1:3">
      <c r="A115" s="13">
        <f t="shared" si="2"/>
        <v>107</v>
      </c>
      <c r="B115" s="18" t="s">
        <v>216</v>
      </c>
      <c r="C115" s="18" t="s">
        <v>217</v>
      </c>
    </row>
    <row r="116" spans="1:3">
      <c r="A116" s="13"/>
      <c r="B116" s="22"/>
      <c r="C116" s="18"/>
    </row>
    <row r="117" spans="1:3" ht="15">
      <c r="A117" s="13"/>
      <c r="B117" s="20" t="s">
        <v>218</v>
      </c>
      <c r="C117" s="18"/>
    </row>
    <row r="118" spans="1:3">
      <c r="A118" s="13">
        <v>108</v>
      </c>
      <c r="B118" s="18" t="s">
        <v>219</v>
      </c>
      <c r="C118" s="18" t="s">
        <v>220</v>
      </c>
    </row>
    <row r="119" spans="1:3">
      <c r="A119" s="13">
        <f>A118+1</f>
        <v>109</v>
      </c>
      <c r="B119" s="18" t="s">
        <v>221</v>
      </c>
      <c r="C119" s="18" t="s">
        <v>222</v>
      </c>
    </row>
    <row r="120" spans="1:3">
      <c r="A120" s="13">
        <f t="shared" ref="A120:A144" si="3">A119+1</f>
        <v>110</v>
      </c>
      <c r="B120" s="18" t="s">
        <v>223</v>
      </c>
      <c r="C120" s="18" t="s">
        <v>224</v>
      </c>
    </row>
    <row r="121" spans="1:3">
      <c r="A121" s="13">
        <f t="shared" si="3"/>
        <v>111</v>
      </c>
      <c r="B121" s="18" t="s">
        <v>225</v>
      </c>
      <c r="C121" s="18" t="s">
        <v>226</v>
      </c>
    </row>
    <row r="122" spans="1:3">
      <c r="A122" s="13">
        <f t="shared" si="3"/>
        <v>112</v>
      </c>
      <c r="B122" s="18" t="s">
        <v>227</v>
      </c>
      <c r="C122" s="18" t="s">
        <v>228</v>
      </c>
    </row>
    <row r="123" spans="1:3">
      <c r="A123" s="13">
        <f t="shared" si="3"/>
        <v>113</v>
      </c>
      <c r="B123" s="18" t="s">
        <v>229</v>
      </c>
      <c r="C123" s="18" t="s">
        <v>230</v>
      </c>
    </row>
    <row r="124" spans="1:3">
      <c r="A124" s="13">
        <f t="shared" si="3"/>
        <v>114</v>
      </c>
      <c r="B124" s="18" t="s">
        <v>231</v>
      </c>
      <c r="C124" s="18" t="s">
        <v>232</v>
      </c>
    </row>
    <row r="125" spans="1:3">
      <c r="A125" s="13">
        <f t="shared" si="3"/>
        <v>115</v>
      </c>
      <c r="B125" s="18" t="s">
        <v>233</v>
      </c>
      <c r="C125" s="18" t="s">
        <v>234</v>
      </c>
    </row>
    <row r="126" spans="1:3">
      <c r="A126" s="13">
        <f t="shared" si="3"/>
        <v>116</v>
      </c>
      <c r="B126" s="18" t="s">
        <v>235</v>
      </c>
      <c r="C126" s="18" t="s">
        <v>236</v>
      </c>
    </row>
    <row r="127" spans="1:3">
      <c r="A127" s="13">
        <f t="shared" si="3"/>
        <v>117</v>
      </c>
      <c r="B127" s="18" t="s">
        <v>237</v>
      </c>
      <c r="C127" s="18" t="s">
        <v>238</v>
      </c>
    </row>
    <row r="128" spans="1:3">
      <c r="A128" s="13">
        <f t="shared" si="3"/>
        <v>118</v>
      </c>
      <c r="B128" s="18" t="s">
        <v>239</v>
      </c>
      <c r="C128" s="18" t="s">
        <v>240</v>
      </c>
    </row>
    <row r="129" spans="1:3">
      <c r="A129" s="13">
        <f t="shared" si="3"/>
        <v>119</v>
      </c>
      <c r="B129" s="18" t="s">
        <v>241</v>
      </c>
      <c r="C129" s="18" t="s">
        <v>242</v>
      </c>
    </row>
    <row r="130" spans="1:3">
      <c r="A130" s="13">
        <f t="shared" si="3"/>
        <v>120</v>
      </c>
      <c r="B130" s="18" t="s">
        <v>243</v>
      </c>
      <c r="C130" s="18" t="s">
        <v>244</v>
      </c>
    </row>
    <row r="131" spans="1:3">
      <c r="A131" s="13">
        <f t="shared" si="3"/>
        <v>121</v>
      </c>
      <c r="B131" s="18" t="s">
        <v>245</v>
      </c>
      <c r="C131" s="18" t="s">
        <v>246</v>
      </c>
    </row>
    <row r="132" spans="1:3">
      <c r="A132" s="13">
        <f t="shared" si="3"/>
        <v>122</v>
      </c>
      <c r="B132" s="18" t="s">
        <v>247</v>
      </c>
      <c r="C132" s="18" t="s">
        <v>248</v>
      </c>
    </row>
    <row r="133" spans="1:3">
      <c r="A133" s="13">
        <f t="shared" si="3"/>
        <v>123</v>
      </c>
      <c r="B133" s="18" t="s">
        <v>249</v>
      </c>
      <c r="C133" s="18" t="s">
        <v>250</v>
      </c>
    </row>
    <row r="134" spans="1:3">
      <c r="A134" s="13">
        <f t="shared" si="3"/>
        <v>124</v>
      </c>
      <c r="B134" s="18" t="s">
        <v>251</v>
      </c>
      <c r="C134" s="18" t="s">
        <v>252</v>
      </c>
    </row>
    <row r="135" spans="1:3">
      <c r="A135" s="13">
        <f t="shared" si="3"/>
        <v>125</v>
      </c>
      <c r="B135" s="18" t="s">
        <v>253</v>
      </c>
      <c r="C135" s="18" t="s">
        <v>254</v>
      </c>
    </row>
    <row r="136" spans="1:3">
      <c r="A136" s="13">
        <f t="shared" si="3"/>
        <v>126</v>
      </c>
      <c r="B136" s="18" t="s">
        <v>255</v>
      </c>
      <c r="C136" s="18" t="s">
        <v>256</v>
      </c>
    </row>
    <row r="137" spans="1:3">
      <c r="A137" s="13">
        <f t="shared" si="3"/>
        <v>127</v>
      </c>
      <c r="B137" s="18" t="s">
        <v>257</v>
      </c>
      <c r="C137" s="18" t="s">
        <v>258</v>
      </c>
    </row>
    <row r="138" spans="1:3">
      <c r="A138" s="13">
        <f t="shared" si="3"/>
        <v>128</v>
      </c>
      <c r="B138" s="18" t="s">
        <v>259</v>
      </c>
      <c r="C138" s="18" t="s">
        <v>260</v>
      </c>
    </row>
    <row r="139" spans="1:3">
      <c r="A139" s="13">
        <f t="shared" si="3"/>
        <v>129</v>
      </c>
      <c r="B139" s="18" t="s">
        <v>261</v>
      </c>
      <c r="C139" s="18" t="s">
        <v>262</v>
      </c>
    </row>
    <row r="140" spans="1:3">
      <c r="A140" s="13">
        <f t="shared" si="3"/>
        <v>130</v>
      </c>
      <c r="B140" s="18" t="s">
        <v>263</v>
      </c>
      <c r="C140" s="18" t="s">
        <v>264</v>
      </c>
    </row>
    <row r="141" spans="1:3">
      <c r="A141" s="13">
        <f t="shared" si="3"/>
        <v>131</v>
      </c>
      <c r="B141" s="18" t="s">
        <v>265</v>
      </c>
      <c r="C141" s="18" t="s">
        <v>266</v>
      </c>
    </row>
    <row r="142" spans="1:3">
      <c r="A142" s="13">
        <f t="shared" si="3"/>
        <v>132</v>
      </c>
      <c r="B142" s="18" t="s">
        <v>267</v>
      </c>
      <c r="C142" s="18" t="s">
        <v>268</v>
      </c>
    </row>
    <row r="143" spans="1:3">
      <c r="A143" s="13">
        <f t="shared" si="3"/>
        <v>133</v>
      </c>
      <c r="B143" s="18" t="s">
        <v>269</v>
      </c>
      <c r="C143" s="18" t="s">
        <v>270</v>
      </c>
    </row>
    <row r="144" spans="1:3">
      <c r="A144" s="13">
        <f t="shared" si="3"/>
        <v>134</v>
      </c>
      <c r="B144" s="18" t="s">
        <v>271</v>
      </c>
      <c r="C144" s="18" t="s">
        <v>272</v>
      </c>
    </row>
    <row r="145" spans="1:3">
      <c r="A145" s="13"/>
      <c r="B145" s="18"/>
      <c r="C145" s="18"/>
    </row>
    <row r="146" spans="1:3" ht="15">
      <c r="A146" s="21"/>
      <c r="B146" s="20" t="s">
        <v>273</v>
      </c>
      <c r="C146" s="18"/>
    </row>
    <row r="147" spans="1:3">
      <c r="A147" s="17">
        <v>135</v>
      </c>
      <c r="B147" s="18" t="s">
        <v>273</v>
      </c>
      <c r="C147" s="18" t="s">
        <v>274</v>
      </c>
    </row>
    <row r="148" spans="1:3">
      <c r="A148" s="21"/>
      <c r="B148" s="18"/>
      <c r="C148" s="18"/>
    </row>
    <row r="149" spans="1:3" ht="15">
      <c r="A149" s="21"/>
      <c r="B149" s="20" t="s">
        <v>275</v>
      </c>
      <c r="C149" s="18"/>
    </row>
    <row r="150" spans="1:3">
      <c r="A150" s="17">
        <v>136</v>
      </c>
      <c r="B150" s="18" t="s">
        <v>276</v>
      </c>
      <c r="C150" s="18" t="s">
        <v>277</v>
      </c>
    </row>
    <row r="151" spans="1:3">
      <c r="A151" s="17">
        <f>A150+1</f>
        <v>137</v>
      </c>
      <c r="B151" s="18" t="s">
        <v>278</v>
      </c>
      <c r="C151" s="18" t="s">
        <v>279</v>
      </c>
    </row>
    <row r="152" spans="1:3">
      <c r="A152" s="17">
        <f t="shared" ref="A152:A169" si="4">A151+1</f>
        <v>138</v>
      </c>
      <c r="B152" s="18" t="s">
        <v>280</v>
      </c>
      <c r="C152" s="18" t="s">
        <v>281</v>
      </c>
    </row>
    <row r="153" spans="1:3">
      <c r="A153" s="17">
        <f t="shared" si="4"/>
        <v>139</v>
      </c>
      <c r="B153" s="19" t="s">
        <v>282</v>
      </c>
      <c r="C153" s="18" t="s">
        <v>283</v>
      </c>
    </row>
    <row r="154" spans="1:3">
      <c r="A154" s="17">
        <f t="shared" si="4"/>
        <v>140</v>
      </c>
      <c r="B154" s="18" t="s">
        <v>284</v>
      </c>
      <c r="C154" s="18" t="s">
        <v>285</v>
      </c>
    </row>
    <row r="155" spans="1:3">
      <c r="A155" s="17">
        <f t="shared" si="4"/>
        <v>141</v>
      </c>
      <c r="B155" s="18" t="s">
        <v>286</v>
      </c>
      <c r="C155" s="18" t="s">
        <v>287</v>
      </c>
    </row>
    <row r="156" spans="1:3">
      <c r="A156" s="17">
        <f t="shared" si="4"/>
        <v>142</v>
      </c>
      <c r="B156" s="19" t="s">
        <v>288</v>
      </c>
      <c r="C156" s="18" t="s">
        <v>289</v>
      </c>
    </row>
    <row r="157" spans="1:3">
      <c r="A157" s="17">
        <f t="shared" si="4"/>
        <v>143</v>
      </c>
      <c r="B157" s="18" t="s">
        <v>290</v>
      </c>
      <c r="C157" s="18" t="s">
        <v>291</v>
      </c>
    </row>
    <row r="158" spans="1:3">
      <c r="A158" s="17">
        <f t="shared" si="4"/>
        <v>144</v>
      </c>
      <c r="B158" s="18" t="s">
        <v>292</v>
      </c>
      <c r="C158" s="18" t="s">
        <v>293</v>
      </c>
    </row>
    <row r="159" spans="1:3">
      <c r="A159" s="17">
        <f t="shared" si="4"/>
        <v>145</v>
      </c>
      <c r="B159" s="16" t="s">
        <v>294</v>
      </c>
      <c r="C159" s="18" t="s">
        <v>295</v>
      </c>
    </row>
    <row r="160" spans="1:3">
      <c r="A160" s="17">
        <f t="shared" si="4"/>
        <v>146</v>
      </c>
      <c r="B160" s="18" t="s">
        <v>296</v>
      </c>
      <c r="C160" s="18" t="s">
        <v>297</v>
      </c>
    </row>
    <row r="161" spans="1:3">
      <c r="A161" s="17">
        <f t="shared" si="4"/>
        <v>147</v>
      </c>
      <c r="B161" s="18" t="s">
        <v>298</v>
      </c>
      <c r="C161" s="18" t="s">
        <v>299</v>
      </c>
    </row>
    <row r="162" spans="1:3">
      <c r="A162" s="17">
        <f t="shared" si="4"/>
        <v>148</v>
      </c>
      <c r="B162" s="18" t="s">
        <v>300</v>
      </c>
      <c r="C162" s="18" t="s">
        <v>301</v>
      </c>
    </row>
    <row r="163" spans="1:3">
      <c r="A163" s="17">
        <f t="shared" si="4"/>
        <v>149</v>
      </c>
      <c r="B163" s="18" t="s">
        <v>302</v>
      </c>
      <c r="C163" s="18" t="s">
        <v>303</v>
      </c>
    </row>
    <row r="164" spans="1:3">
      <c r="A164" s="17">
        <f t="shared" si="4"/>
        <v>150</v>
      </c>
      <c r="B164" s="19" t="s">
        <v>304</v>
      </c>
      <c r="C164" s="18" t="s">
        <v>305</v>
      </c>
    </row>
    <row r="165" spans="1:3">
      <c r="A165" s="17">
        <f t="shared" si="4"/>
        <v>151</v>
      </c>
      <c r="B165" s="18" t="s">
        <v>306</v>
      </c>
      <c r="C165" s="18" t="s">
        <v>307</v>
      </c>
    </row>
    <row r="166" spans="1:3">
      <c r="A166" s="17">
        <f t="shared" si="4"/>
        <v>152</v>
      </c>
      <c r="B166" s="16" t="s">
        <v>308</v>
      </c>
      <c r="C166" s="18" t="s">
        <v>309</v>
      </c>
    </row>
    <row r="167" spans="1:3">
      <c r="A167" s="17">
        <f t="shared" si="4"/>
        <v>153</v>
      </c>
      <c r="B167" s="16" t="s">
        <v>310</v>
      </c>
      <c r="C167" s="18" t="s">
        <v>311</v>
      </c>
    </row>
    <row r="168" spans="1:3">
      <c r="A168" s="17">
        <f t="shared" si="4"/>
        <v>154</v>
      </c>
      <c r="B168" s="16" t="s">
        <v>312</v>
      </c>
      <c r="C168" s="18" t="s">
        <v>313</v>
      </c>
    </row>
    <row r="169" spans="1:3">
      <c r="A169" s="17">
        <f t="shared" si="4"/>
        <v>155</v>
      </c>
      <c r="B169" s="16" t="s">
        <v>314</v>
      </c>
      <c r="C169" s="18" t="s">
        <v>315</v>
      </c>
    </row>
    <row r="170" spans="1:3">
      <c r="A170" s="13"/>
      <c r="B170" s="15"/>
      <c r="C170" s="14"/>
    </row>
    <row r="171" spans="1:3">
      <c r="A171" s="13"/>
      <c r="B171" s="13"/>
      <c r="C171" s="13"/>
    </row>
    <row r="172" spans="1:3">
      <c r="A172" s="13"/>
      <c r="B172" s="43" t="s">
        <v>316</v>
      </c>
      <c r="C172" s="43"/>
    </row>
  </sheetData>
  <mergeCells count="2">
    <mergeCell ref="A1:C1"/>
    <mergeCell ref="B172:C172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7"/>
  <sheetViews>
    <sheetView showGridLines="0" defaultGridColor="0" colorId="60" workbookViewId="0">
      <selection activeCell="A12" sqref="A12:H135"/>
    </sheetView>
  </sheetViews>
  <sheetFormatPr defaultColWidth="11.42578125" defaultRowHeight="12.75"/>
  <cols>
    <col min="1" max="1" width="48.7109375" style="2" customWidth="1"/>
    <col min="2" max="2" width="15.28515625" style="2" bestFit="1" customWidth="1"/>
    <col min="3" max="3" width="15.42578125" style="2" bestFit="1" customWidth="1"/>
    <col min="4" max="4" width="10.42578125" style="2" bestFit="1" customWidth="1"/>
    <col min="5" max="5" width="11.85546875" style="2" bestFit="1" customWidth="1"/>
    <col min="6" max="6" width="10.42578125" style="2" bestFit="1" customWidth="1"/>
    <col min="7" max="7" width="11.42578125" style="2" bestFit="1" customWidth="1"/>
    <col min="8" max="8" width="12.140625" style="2" bestFit="1" customWidth="1"/>
    <col min="9" max="9" width="13.5703125" style="2" customWidth="1"/>
    <col min="10" max="16384" width="11.42578125" style="2"/>
  </cols>
  <sheetData>
    <row r="1" spans="1:10">
      <c r="A1" s="1" t="s">
        <v>317</v>
      </c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1" t="s">
        <v>318</v>
      </c>
      <c r="B2" s="49"/>
      <c r="C2" s="49"/>
      <c r="D2" s="49"/>
      <c r="E2" s="49"/>
      <c r="F2" s="49"/>
      <c r="G2" s="49"/>
      <c r="H2" s="49"/>
      <c r="I2" s="49"/>
      <c r="J2" s="49"/>
    </row>
    <row r="3" spans="1:10">
      <c r="A3" s="1" t="s">
        <v>319</v>
      </c>
      <c r="B3" s="49"/>
      <c r="C3" s="49"/>
      <c r="D3" s="49"/>
      <c r="E3" s="49"/>
      <c r="F3" s="49"/>
      <c r="G3" s="49"/>
      <c r="H3" s="49"/>
      <c r="I3" s="49"/>
      <c r="J3" s="49"/>
    </row>
    <row r="5" spans="1:10">
      <c r="A5" s="44" t="s">
        <v>320</v>
      </c>
      <c r="B5" s="44"/>
      <c r="C5" s="44"/>
      <c r="D5" s="44"/>
      <c r="E5" s="44"/>
      <c r="F5" s="44"/>
      <c r="G5" s="44"/>
      <c r="H5" s="44"/>
      <c r="I5" s="49"/>
      <c r="J5" s="49"/>
    </row>
    <row r="6" spans="1:10">
      <c r="A6" s="44" t="s">
        <v>321</v>
      </c>
      <c r="B6" s="44"/>
      <c r="C6" s="44"/>
      <c r="D6" s="44"/>
      <c r="E6" s="44"/>
      <c r="F6" s="44"/>
      <c r="G6" s="44"/>
      <c r="H6" s="44"/>
      <c r="I6" s="49"/>
      <c r="J6" s="49"/>
    </row>
    <row r="7" spans="1:10">
      <c r="A7" s="44">
        <v>2018</v>
      </c>
      <c r="B7" s="44"/>
      <c r="C7" s="44"/>
      <c r="D7" s="44"/>
      <c r="E7" s="44"/>
      <c r="F7" s="44"/>
      <c r="G7" s="44"/>
      <c r="H7" s="44"/>
      <c r="I7" s="49"/>
      <c r="J7" s="49"/>
    </row>
    <row r="8" spans="1:10">
      <c r="A8" s="44" t="s">
        <v>322</v>
      </c>
      <c r="B8" s="44"/>
      <c r="C8" s="44"/>
      <c r="D8" s="44"/>
      <c r="E8" s="44"/>
      <c r="F8" s="44"/>
      <c r="G8" s="44"/>
      <c r="H8" s="44"/>
      <c r="I8" s="49"/>
      <c r="J8" s="49"/>
    </row>
    <row r="9" spans="1:10" ht="13.5" thickBot="1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0" ht="37.5" thickTop="1" thickBot="1">
      <c r="A10" s="3" t="s">
        <v>323</v>
      </c>
      <c r="B10" s="3" t="s">
        <v>324</v>
      </c>
      <c r="C10" s="3" t="s">
        <v>78</v>
      </c>
      <c r="D10" s="3" t="s">
        <v>325</v>
      </c>
      <c r="E10" s="3" t="s">
        <v>218</v>
      </c>
      <c r="F10" s="3" t="s">
        <v>273</v>
      </c>
      <c r="G10" s="3" t="s">
        <v>275</v>
      </c>
      <c r="H10" s="3" t="s">
        <v>326</v>
      </c>
      <c r="I10" s="8"/>
      <c r="J10" s="49"/>
    </row>
    <row r="11" spans="1:10" s="6" customFormat="1" ht="13.5" thickTop="1">
      <c r="A11" s="4"/>
      <c r="B11" s="5"/>
      <c r="C11" s="5"/>
      <c r="D11" s="5"/>
      <c r="E11" s="5"/>
      <c r="F11" s="5"/>
      <c r="G11" s="5"/>
      <c r="H11" s="5"/>
      <c r="I11" s="5"/>
      <c r="J11" s="50"/>
    </row>
    <row r="12" spans="1:10" s="11" customFormat="1">
      <c r="A12" s="9" t="s">
        <v>327</v>
      </c>
      <c r="B12" s="10">
        <v>2836447.9624063601</v>
      </c>
      <c r="C12" s="10">
        <v>499287.289208234</v>
      </c>
      <c r="D12" s="10">
        <v>451952.61326351803</v>
      </c>
      <c r="E12" s="10">
        <v>4771051.5067583518</v>
      </c>
      <c r="F12" s="10">
        <v>399764.195705958</v>
      </c>
      <c r="G12" s="10">
        <v>517073.46121321048</v>
      </c>
      <c r="H12" s="10">
        <v>9475577.0285556316</v>
      </c>
      <c r="I12" s="10" t="s">
        <v>328</v>
      </c>
      <c r="J12" s="12" t="s">
        <v>328</v>
      </c>
    </row>
    <row r="13" spans="1:10" s="11" customFormat="1">
      <c r="A13" s="9" t="s">
        <v>329</v>
      </c>
      <c r="B13" s="10">
        <v>2836351.8147782302</v>
      </c>
      <c r="C13" s="10">
        <v>474015.412327934</v>
      </c>
      <c r="D13" s="10">
        <v>450614.71154524601</v>
      </c>
      <c r="E13" s="10">
        <v>4692046.2879176317</v>
      </c>
      <c r="F13" s="10">
        <v>398925.73119220801</v>
      </c>
      <c r="G13" s="10">
        <v>515387.10379847052</v>
      </c>
      <c r="H13" s="10">
        <v>9367341.06155972</v>
      </c>
      <c r="I13" s="10"/>
    </row>
    <row r="14" spans="1:10" s="11" customFormat="1">
      <c r="A14" s="9" t="s">
        <v>330</v>
      </c>
      <c r="B14" s="10">
        <v>2296041.8342069602</v>
      </c>
      <c r="C14" s="10">
        <v>376031.84721466701</v>
      </c>
      <c r="D14" s="10">
        <v>0</v>
      </c>
      <c r="E14" s="10">
        <v>4652538.1496011</v>
      </c>
      <c r="F14" s="10">
        <v>245463.48146201999</v>
      </c>
      <c r="G14" s="10">
        <v>0</v>
      </c>
      <c r="H14" s="10">
        <v>7570075.3124847468</v>
      </c>
      <c r="I14" s="10"/>
    </row>
    <row r="15" spans="1:10" s="11" customFormat="1">
      <c r="A15" s="9" t="s">
        <v>331</v>
      </c>
      <c r="B15" s="10">
        <v>2173625.3173623998</v>
      </c>
      <c r="C15" s="10">
        <v>367663.65218923701</v>
      </c>
      <c r="D15" s="10">
        <v>0</v>
      </c>
      <c r="E15" s="10">
        <v>2046904.2753379999</v>
      </c>
      <c r="F15" s="10">
        <v>109118.59704501</v>
      </c>
      <c r="G15" s="10">
        <v>0</v>
      </c>
      <c r="H15" s="10">
        <v>4697311.8419346474</v>
      </c>
      <c r="I15" s="10"/>
    </row>
    <row r="16" spans="1:10" s="6" customFormat="1">
      <c r="A16" s="4" t="s">
        <v>332</v>
      </c>
      <c r="B16" s="5">
        <v>2172884.4999271901</v>
      </c>
      <c r="C16" s="5">
        <v>312703.30215939699</v>
      </c>
      <c r="D16" s="5">
        <v>0</v>
      </c>
      <c r="E16" s="5">
        <v>85406.510481799996</v>
      </c>
      <c r="F16" s="5">
        <v>0</v>
      </c>
      <c r="G16" s="5">
        <v>0</v>
      </c>
      <c r="H16" s="5">
        <v>2570994.312568387</v>
      </c>
      <c r="I16" s="5"/>
      <c r="J16" s="50"/>
    </row>
    <row r="17" spans="1:9" s="6" customFormat="1">
      <c r="A17" s="4" t="s">
        <v>333</v>
      </c>
      <c r="B17" s="5">
        <v>0</v>
      </c>
      <c r="C17" s="5">
        <v>4492.0900840100003</v>
      </c>
      <c r="D17" s="5">
        <v>0</v>
      </c>
      <c r="E17" s="5">
        <v>1699258.4059937</v>
      </c>
      <c r="F17" s="5">
        <v>7.5083603200000004</v>
      </c>
      <c r="G17" s="5">
        <v>0</v>
      </c>
      <c r="H17" s="5">
        <v>1703758.0044380301</v>
      </c>
      <c r="I17" s="5"/>
    </row>
    <row r="18" spans="1:9" s="6" customFormat="1">
      <c r="A18" s="4" t="s">
        <v>334</v>
      </c>
      <c r="B18" s="5">
        <v>740.81743520999999</v>
      </c>
      <c r="C18" s="5">
        <v>14552.9551374</v>
      </c>
      <c r="D18" s="5">
        <v>0</v>
      </c>
      <c r="E18" s="5">
        <v>262239.3588625</v>
      </c>
      <c r="F18" s="5">
        <v>109111.08868469</v>
      </c>
      <c r="G18" s="5">
        <v>0</v>
      </c>
      <c r="H18" s="5">
        <v>386644.22011980001</v>
      </c>
      <c r="I18" s="5"/>
    </row>
    <row r="19" spans="1:9" s="6" customFormat="1">
      <c r="A19" s="4" t="s">
        <v>335</v>
      </c>
      <c r="B19" s="5">
        <v>0</v>
      </c>
      <c r="C19" s="5">
        <v>35915.304808430003</v>
      </c>
      <c r="D19" s="5">
        <v>0</v>
      </c>
      <c r="E19" s="5">
        <v>0</v>
      </c>
      <c r="F19" s="5">
        <v>0</v>
      </c>
      <c r="G19" s="5">
        <v>0</v>
      </c>
      <c r="H19" s="5">
        <v>35915.304808430003</v>
      </c>
      <c r="I19" s="5"/>
    </row>
    <row r="20" spans="1:9" s="11" customFormat="1">
      <c r="A20" s="9" t="s">
        <v>336</v>
      </c>
      <c r="B20" s="10">
        <v>122416.51684456</v>
      </c>
      <c r="C20" s="10">
        <v>8368.1950254300009</v>
      </c>
      <c r="D20" s="10">
        <v>0</v>
      </c>
      <c r="E20" s="10">
        <v>2605633.8742630999</v>
      </c>
      <c r="F20" s="10">
        <v>136344.88441701001</v>
      </c>
      <c r="G20" s="10">
        <v>0</v>
      </c>
      <c r="H20" s="10">
        <v>2872763.4705500999</v>
      </c>
      <c r="I20" s="10"/>
    </row>
    <row r="21" spans="1:9" s="6" customFormat="1">
      <c r="A21" s="4" t="s">
        <v>337</v>
      </c>
      <c r="B21" s="5">
        <v>75866.882720719994</v>
      </c>
      <c r="C21" s="5">
        <v>4758.1408719299998</v>
      </c>
      <c r="D21" s="5">
        <v>0</v>
      </c>
      <c r="E21" s="5">
        <v>2347103.1642232002</v>
      </c>
      <c r="F21" s="5">
        <v>132513.76009487</v>
      </c>
      <c r="G21" s="5">
        <v>0</v>
      </c>
      <c r="H21" s="5">
        <v>2560241.94791072</v>
      </c>
      <c r="I21" s="5"/>
    </row>
    <row r="22" spans="1:9" s="6" customFormat="1">
      <c r="A22" s="4" t="s">
        <v>338</v>
      </c>
      <c r="B22" s="5">
        <v>31720.372057379998</v>
      </c>
      <c r="C22" s="5">
        <v>3610.0541535000002</v>
      </c>
      <c r="D22" s="5">
        <v>0</v>
      </c>
      <c r="E22" s="5">
        <v>252947.69535570001</v>
      </c>
      <c r="F22" s="5">
        <v>3784.9794481600002</v>
      </c>
      <c r="G22" s="5">
        <v>0</v>
      </c>
      <c r="H22" s="5">
        <v>292063.10101474001</v>
      </c>
      <c r="I22" s="5"/>
    </row>
    <row r="23" spans="1:9" s="6" customFormat="1">
      <c r="A23" s="4" t="s">
        <v>335</v>
      </c>
      <c r="B23" s="5">
        <v>14829.26206646</v>
      </c>
      <c r="C23" s="5">
        <v>0</v>
      </c>
      <c r="D23" s="5">
        <v>0</v>
      </c>
      <c r="E23" s="5">
        <v>5583.0146842000004</v>
      </c>
      <c r="F23" s="5">
        <v>46.14487398</v>
      </c>
      <c r="G23" s="5">
        <v>0</v>
      </c>
      <c r="H23" s="5">
        <v>20458.421624639999</v>
      </c>
      <c r="I23" s="5"/>
    </row>
    <row r="24" spans="1:9" s="11" customFormat="1">
      <c r="A24" s="9" t="s">
        <v>339</v>
      </c>
      <c r="B24" s="10">
        <v>527901.12756556156</v>
      </c>
      <c r="C24" s="10">
        <v>77442.225387843995</v>
      </c>
      <c r="D24" s="10">
        <v>0</v>
      </c>
      <c r="E24" s="10">
        <v>64904.310261600003</v>
      </c>
      <c r="F24" s="10">
        <v>153808.83609684999</v>
      </c>
      <c r="G24" s="10">
        <v>0</v>
      </c>
      <c r="H24" s="10">
        <v>824056.49931185564</v>
      </c>
      <c r="I24" s="10"/>
    </row>
    <row r="25" spans="1:9" s="6" customFormat="1">
      <c r="A25" s="4" t="s">
        <v>340</v>
      </c>
      <c r="B25" s="5">
        <v>160158.60700576741</v>
      </c>
      <c r="C25" s="5">
        <v>43535.592724674003</v>
      </c>
      <c r="D25" s="5">
        <v>0</v>
      </c>
      <c r="E25" s="5">
        <v>12492.0455024</v>
      </c>
      <c r="F25" s="5">
        <v>124568.14745631001</v>
      </c>
      <c r="G25" s="5">
        <v>0</v>
      </c>
      <c r="H25" s="5">
        <v>340754.3926891514</v>
      </c>
      <c r="I25" s="5"/>
    </row>
    <row r="26" spans="1:9" s="11" customFormat="1">
      <c r="A26" s="9" t="s">
        <v>341</v>
      </c>
      <c r="B26" s="10">
        <v>319818.20177098969</v>
      </c>
      <c r="C26" s="10">
        <v>11095.38311959</v>
      </c>
      <c r="D26" s="10">
        <v>0</v>
      </c>
      <c r="E26" s="10">
        <v>6986.2320836999997</v>
      </c>
      <c r="F26" s="10">
        <v>7855.4668495400001</v>
      </c>
      <c r="G26" s="10">
        <v>0</v>
      </c>
      <c r="H26" s="10">
        <v>345755.28382381971</v>
      </c>
      <c r="I26" s="10"/>
    </row>
    <row r="27" spans="1:9" s="11" customFormat="1">
      <c r="A27" s="9" t="s">
        <v>342</v>
      </c>
      <c r="B27" s="10">
        <v>319818.20177098969</v>
      </c>
      <c r="C27" s="10">
        <v>11095.38311959</v>
      </c>
      <c r="D27" s="10">
        <v>0</v>
      </c>
      <c r="E27" s="10">
        <v>6986.2320836999997</v>
      </c>
      <c r="F27" s="10">
        <v>7855.4668495400001</v>
      </c>
      <c r="G27" s="10">
        <v>0</v>
      </c>
      <c r="H27" s="10">
        <v>345755.28382381971</v>
      </c>
      <c r="I27" s="10"/>
    </row>
    <row r="28" spans="1:9" s="6" customFormat="1">
      <c r="A28" s="4" t="s">
        <v>343</v>
      </c>
      <c r="B28" s="5">
        <v>186058.15450509969</v>
      </c>
      <c r="C28" s="5">
        <v>0</v>
      </c>
      <c r="D28" s="5">
        <v>0</v>
      </c>
      <c r="E28" s="5">
        <v>0</v>
      </c>
      <c r="F28" s="5">
        <v>1926.62619494</v>
      </c>
      <c r="G28" s="5">
        <v>0</v>
      </c>
      <c r="H28" s="5">
        <v>187984.7807000397</v>
      </c>
      <c r="I28" s="5"/>
    </row>
    <row r="29" spans="1:9" s="6" customFormat="1">
      <c r="A29" s="4" t="s">
        <v>344</v>
      </c>
      <c r="B29" s="5">
        <v>106324.86911937001</v>
      </c>
      <c r="C29" s="5">
        <v>1675.7389554399999</v>
      </c>
      <c r="D29" s="5">
        <v>0</v>
      </c>
      <c r="E29" s="5">
        <v>6986.2320836999997</v>
      </c>
      <c r="F29" s="5">
        <v>5826.28813799</v>
      </c>
      <c r="G29" s="5">
        <v>0</v>
      </c>
      <c r="H29" s="5">
        <v>120813.1282965</v>
      </c>
      <c r="I29" s="5"/>
    </row>
    <row r="30" spans="1:9" s="6" customFormat="1">
      <c r="A30" s="4" t="s">
        <v>345</v>
      </c>
      <c r="B30" s="5">
        <v>27435.17814652</v>
      </c>
      <c r="C30" s="5">
        <v>9419.6441641500005</v>
      </c>
      <c r="D30" s="5">
        <v>0</v>
      </c>
      <c r="E30" s="5">
        <v>0</v>
      </c>
      <c r="F30" s="5">
        <v>102.55251661</v>
      </c>
      <c r="G30" s="5">
        <v>0</v>
      </c>
      <c r="H30" s="5">
        <v>36957.37482728</v>
      </c>
      <c r="I30" s="5"/>
    </row>
    <row r="31" spans="1:9" s="6" customFormat="1">
      <c r="A31" s="4" t="s">
        <v>346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/>
    </row>
    <row r="32" spans="1:9" s="6" customFormat="1">
      <c r="A32" s="4" t="s">
        <v>347</v>
      </c>
      <c r="B32" s="5">
        <v>47924.318788804499</v>
      </c>
      <c r="C32" s="5">
        <v>22811.249543580001</v>
      </c>
      <c r="D32" s="5">
        <v>0</v>
      </c>
      <c r="E32" s="5">
        <v>45426.032675499999</v>
      </c>
      <c r="F32" s="5">
        <v>21385.221791</v>
      </c>
      <c r="G32" s="5">
        <v>0</v>
      </c>
      <c r="H32" s="5">
        <v>137546.8227988845</v>
      </c>
      <c r="I32" s="5"/>
    </row>
    <row r="33" spans="1:9" s="11" customFormat="1">
      <c r="A33" s="9" t="s">
        <v>348</v>
      </c>
      <c r="B33" s="10">
        <v>12408.853005708201</v>
      </c>
      <c r="C33" s="10">
        <v>20541.339725423</v>
      </c>
      <c r="D33" s="10">
        <v>-18218.788536133001</v>
      </c>
      <c r="E33" s="10">
        <v>-25396.171945067999</v>
      </c>
      <c r="F33" s="10">
        <v>-346.58636666199999</v>
      </c>
      <c r="G33" s="10">
        <v>-30743.807279806999</v>
      </c>
      <c r="H33" s="10">
        <v>-41755.161396538802</v>
      </c>
      <c r="I33" s="10"/>
    </row>
    <row r="34" spans="1:9" s="11" customFormat="1">
      <c r="A34" s="9" t="s">
        <v>349</v>
      </c>
      <c r="B34" s="10">
        <v>1444.5063156399999</v>
      </c>
      <c r="C34" s="10">
        <v>19154.908277482999</v>
      </c>
      <c r="D34" s="10">
        <v>-18218.788536133001</v>
      </c>
      <c r="E34" s="10">
        <v>-25458.553722068002</v>
      </c>
      <c r="F34" s="10">
        <v>-426.32908913199998</v>
      </c>
      <c r="G34" s="10">
        <v>-30743.807279806999</v>
      </c>
      <c r="H34" s="10">
        <v>-54248.064034016999</v>
      </c>
      <c r="I34" s="10"/>
    </row>
    <row r="35" spans="1:9" s="11" customFormat="1">
      <c r="A35" s="9" t="s">
        <v>350</v>
      </c>
      <c r="B35" s="10">
        <v>36.0614767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36.0614767</v>
      </c>
      <c r="I35" s="10"/>
    </row>
    <row r="36" spans="1:9" s="11" customFormat="1">
      <c r="A36" s="9" t="s">
        <v>351</v>
      </c>
      <c r="B36" s="10">
        <v>0</v>
      </c>
      <c r="C36" s="10">
        <v>25619.13094667</v>
      </c>
      <c r="D36" s="10">
        <v>0</v>
      </c>
      <c r="E36" s="10">
        <v>0</v>
      </c>
      <c r="F36" s="10">
        <v>0</v>
      </c>
      <c r="G36" s="10">
        <v>0</v>
      </c>
      <c r="H36" s="10">
        <v>25619.13094667</v>
      </c>
      <c r="I36" s="10"/>
    </row>
    <row r="37" spans="1:9" s="11" customFormat="1">
      <c r="A37" s="9" t="s">
        <v>352</v>
      </c>
      <c r="B37" s="10">
        <v>1221.4163699999999</v>
      </c>
      <c r="C37" s="10">
        <v>129.90214391000001</v>
      </c>
      <c r="D37" s="10">
        <v>29.2</v>
      </c>
      <c r="E37" s="10">
        <v>0</v>
      </c>
      <c r="F37" s="10">
        <v>0</v>
      </c>
      <c r="G37" s="10">
        <v>0</v>
      </c>
      <c r="H37" s="10">
        <v>1380.5185139099999</v>
      </c>
      <c r="I37" s="10"/>
    </row>
    <row r="38" spans="1:9" s="11" customFormat="1" ht="15" customHeight="1">
      <c r="A38" s="9" t="s">
        <v>353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2692.1891688699998</v>
      </c>
      <c r="H38" s="10">
        <v>2692.1891688699998</v>
      </c>
      <c r="I38" s="10"/>
    </row>
    <row r="39" spans="1:9" s="6" customFormat="1">
      <c r="A39" s="4" t="s">
        <v>354</v>
      </c>
      <c r="B39" s="5">
        <v>187.02846894000001</v>
      </c>
      <c r="C39" s="5">
        <v>-6594.1248130969998</v>
      </c>
      <c r="D39" s="5">
        <v>-18247.988536133002</v>
      </c>
      <c r="E39" s="5">
        <v>-25458.553722068002</v>
      </c>
      <c r="F39" s="5">
        <v>-426.32908913199998</v>
      </c>
      <c r="G39" s="5">
        <v>-33435.996448676997</v>
      </c>
      <c r="H39" s="5">
        <v>-83975.964140166994</v>
      </c>
      <c r="I39" s="5"/>
    </row>
    <row r="40" spans="1:9" s="6" customFormat="1">
      <c r="A40" s="4" t="s">
        <v>355</v>
      </c>
      <c r="B40" s="5">
        <v>10512.3024715682</v>
      </c>
      <c r="C40" s="5">
        <v>909.91808751999997</v>
      </c>
      <c r="D40" s="5">
        <v>0</v>
      </c>
      <c r="E40" s="5">
        <v>0</v>
      </c>
      <c r="F40" s="5">
        <v>79.742722470000004</v>
      </c>
      <c r="G40" s="5">
        <v>0</v>
      </c>
      <c r="H40" s="5">
        <v>11501.963281558201</v>
      </c>
      <c r="I40" s="5"/>
    </row>
    <row r="41" spans="1:9" s="6" customFormat="1">
      <c r="A41" s="4" t="s">
        <v>356</v>
      </c>
      <c r="B41" s="5">
        <v>452.0442185</v>
      </c>
      <c r="C41" s="5">
        <v>476.51336042000003</v>
      </c>
      <c r="D41" s="5">
        <v>0</v>
      </c>
      <c r="E41" s="5">
        <v>62.381777</v>
      </c>
      <c r="F41" s="5">
        <v>0</v>
      </c>
      <c r="G41" s="5">
        <v>0</v>
      </c>
      <c r="H41" s="5">
        <v>990.93935592000003</v>
      </c>
      <c r="I41" s="5"/>
    </row>
    <row r="42" spans="1:9" s="6" customFormat="1">
      <c r="A42" s="4" t="s">
        <v>357</v>
      </c>
      <c r="B42" s="5">
        <v>0</v>
      </c>
      <c r="C42" s="5">
        <v>0</v>
      </c>
      <c r="D42" s="5">
        <v>468833.50008137902</v>
      </c>
      <c r="E42" s="5">
        <v>0</v>
      </c>
      <c r="F42" s="5">
        <v>0</v>
      </c>
      <c r="G42" s="5">
        <v>546130.91107827751</v>
      </c>
      <c r="H42" s="5">
        <v>1014964.4111596564</v>
      </c>
      <c r="I42" s="5"/>
    </row>
    <row r="43" spans="1:9" s="11" customFormat="1">
      <c r="A43" s="9" t="s">
        <v>358</v>
      </c>
      <c r="B43" s="10">
        <v>96.147628130000001</v>
      </c>
      <c r="C43" s="10">
        <v>25271.876880299998</v>
      </c>
      <c r="D43" s="10">
        <v>1337.9017182719999</v>
      </c>
      <c r="E43" s="10">
        <v>79005.218840720307</v>
      </c>
      <c r="F43" s="10">
        <v>838.46451375000004</v>
      </c>
      <c r="G43" s="10">
        <v>1686.35741474</v>
      </c>
      <c r="H43" s="10">
        <v>108235.9669959123</v>
      </c>
      <c r="I43" s="10"/>
    </row>
    <row r="44" spans="1:9" s="6" customFormat="1">
      <c r="A44" s="4" t="s">
        <v>359</v>
      </c>
      <c r="B44" s="5">
        <v>510.52519819999998</v>
      </c>
      <c r="C44" s="5">
        <v>0</v>
      </c>
      <c r="D44" s="5">
        <v>278.95290391999998</v>
      </c>
      <c r="E44" s="5">
        <v>0</v>
      </c>
      <c r="F44" s="5">
        <v>187.0149423</v>
      </c>
      <c r="G44" s="5">
        <v>480.25038875000001</v>
      </c>
      <c r="H44" s="5">
        <v>1456.7434331699999</v>
      </c>
      <c r="I44" s="5"/>
    </row>
    <row r="45" spans="1:9" s="11" customFormat="1">
      <c r="A45" s="9" t="s">
        <v>360</v>
      </c>
      <c r="B45" s="10">
        <v>-488.39639725000001</v>
      </c>
      <c r="C45" s="10">
        <v>24571.878097019999</v>
      </c>
      <c r="D45" s="10">
        <v>1000</v>
      </c>
      <c r="E45" s="10">
        <v>49066.218840720299</v>
      </c>
      <c r="F45" s="10">
        <v>190.69759499</v>
      </c>
      <c r="G45" s="10">
        <v>898.83230517000004</v>
      </c>
      <c r="H45" s="10">
        <v>75239.230440650295</v>
      </c>
      <c r="I45" s="10"/>
    </row>
    <row r="46" spans="1:9" s="11" customFormat="1">
      <c r="A46" s="9" t="s">
        <v>349</v>
      </c>
      <c r="B46" s="10">
        <v>-497.25577522999998</v>
      </c>
      <c r="C46" s="10">
        <v>3912.0631184200001</v>
      </c>
      <c r="D46" s="10">
        <v>0</v>
      </c>
      <c r="E46" s="10">
        <v>49066.218840720299</v>
      </c>
      <c r="F46" s="10">
        <v>-7.7015320100000002</v>
      </c>
      <c r="G46" s="10">
        <v>816.28424130999997</v>
      </c>
      <c r="H46" s="10">
        <v>53289.608893210301</v>
      </c>
      <c r="I46" s="10"/>
    </row>
    <row r="47" spans="1:9" s="11" customFormat="1">
      <c r="A47" s="9" t="s">
        <v>351</v>
      </c>
      <c r="B47" s="10">
        <v>0</v>
      </c>
      <c r="C47" s="10">
        <v>5279.9272087700001</v>
      </c>
      <c r="D47" s="10">
        <v>0</v>
      </c>
      <c r="E47" s="10">
        <v>0</v>
      </c>
      <c r="F47" s="10">
        <v>0</v>
      </c>
      <c r="G47" s="10">
        <v>0</v>
      </c>
      <c r="H47" s="10">
        <v>5279.9272087700001</v>
      </c>
      <c r="I47" s="10"/>
    </row>
    <row r="48" spans="1:9" s="6" customFormat="1">
      <c r="A48" s="4" t="s">
        <v>354</v>
      </c>
      <c r="B48" s="5">
        <v>-497.25577522999998</v>
      </c>
      <c r="C48" s="5">
        <v>-1367.86409035</v>
      </c>
      <c r="D48" s="5">
        <v>0</v>
      </c>
      <c r="E48" s="5">
        <v>49066.218840720299</v>
      </c>
      <c r="F48" s="5">
        <v>-7.7015320100000002</v>
      </c>
      <c r="G48" s="5">
        <v>816.28424130999997</v>
      </c>
      <c r="H48" s="5">
        <v>48009.6816844403</v>
      </c>
      <c r="I48" s="5"/>
    </row>
    <row r="49" spans="1:9" s="6" customFormat="1">
      <c r="A49" s="4" t="s">
        <v>355</v>
      </c>
      <c r="B49" s="5">
        <v>0</v>
      </c>
      <c r="C49" s="5">
        <v>360.46761624999999</v>
      </c>
      <c r="D49" s="5">
        <v>1000</v>
      </c>
      <c r="E49" s="5">
        <v>0</v>
      </c>
      <c r="F49" s="5">
        <v>198.39912699999999</v>
      </c>
      <c r="G49" s="5">
        <v>82.548063859999999</v>
      </c>
      <c r="H49" s="5">
        <v>1641.4148071100001</v>
      </c>
      <c r="I49" s="5"/>
    </row>
    <row r="50" spans="1:9" s="6" customFormat="1">
      <c r="A50" s="4" t="s">
        <v>356</v>
      </c>
      <c r="B50" s="5">
        <v>8.8593779799999997</v>
      </c>
      <c r="C50" s="5">
        <v>20299.347362349999</v>
      </c>
      <c r="D50" s="5">
        <v>0</v>
      </c>
      <c r="E50" s="5">
        <v>0</v>
      </c>
      <c r="F50" s="5">
        <v>0</v>
      </c>
      <c r="G50" s="5">
        <v>0</v>
      </c>
      <c r="H50" s="5">
        <v>20308.206740329999</v>
      </c>
      <c r="I50" s="5"/>
    </row>
    <row r="51" spans="1:9" s="6" customFormat="1">
      <c r="A51" s="4" t="s">
        <v>361</v>
      </c>
      <c r="B51" s="5">
        <v>74.018827180000002</v>
      </c>
      <c r="C51" s="5">
        <v>699.99878328</v>
      </c>
      <c r="D51" s="5">
        <v>58.948814351999999</v>
      </c>
      <c r="E51" s="5">
        <v>29939</v>
      </c>
      <c r="F51" s="5">
        <v>460.75197645999998</v>
      </c>
      <c r="G51" s="5">
        <v>307.27472082000003</v>
      </c>
      <c r="H51" s="5">
        <v>31539.993122092001</v>
      </c>
      <c r="I51" s="5"/>
    </row>
    <row r="52" spans="1:9" s="11" customFormat="1">
      <c r="A52" s="9" t="s">
        <v>362</v>
      </c>
      <c r="B52" s="10">
        <v>4039314.1307476144</v>
      </c>
      <c r="C52" s="10">
        <v>803064.34399164701</v>
      </c>
      <c r="D52" s="10">
        <v>304423.68516785098</v>
      </c>
      <c r="E52" s="10">
        <v>4859912.1978580002</v>
      </c>
      <c r="F52" s="10">
        <v>500930.44798052002</v>
      </c>
      <c r="G52" s="10">
        <v>311378.86590148997</v>
      </c>
      <c r="H52" s="10">
        <v>10819023.671647124</v>
      </c>
      <c r="I52" s="10"/>
    </row>
    <row r="53" spans="1:9" s="11" customFormat="1">
      <c r="A53" s="9" t="s">
        <v>363</v>
      </c>
      <c r="B53" s="10">
        <v>4018905.1106957663</v>
      </c>
      <c r="C53" s="10">
        <v>803064.34399164701</v>
      </c>
      <c r="D53" s="10">
        <v>328257.035653934</v>
      </c>
      <c r="E53" s="10">
        <v>4859239.0578074995</v>
      </c>
      <c r="F53" s="10">
        <v>500929.94798052002</v>
      </c>
      <c r="G53" s="10">
        <v>303751.78960729</v>
      </c>
      <c r="H53" s="10">
        <v>10814147.285736658</v>
      </c>
      <c r="I53" s="10"/>
    </row>
    <row r="54" spans="1:9" s="11" customFormat="1">
      <c r="A54" s="9" t="s">
        <v>364</v>
      </c>
      <c r="B54" s="10">
        <v>3763493.8906218535</v>
      </c>
      <c r="C54" s="10">
        <v>490640.601344775</v>
      </c>
      <c r="D54" s="10">
        <v>15067.434956450001</v>
      </c>
      <c r="E54" s="10">
        <v>4712953.8722045003</v>
      </c>
      <c r="F54" s="10">
        <v>361730.61038497998</v>
      </c>
      <c r="G54" s="10">
        <v>129700.86222561001</v>
      </c>
      <c r="H54" s="10">
        <v>9473587.2717381679</v>
      </c>
      <c r="I54" s="10"/>
    </row>
    <row r="55" spans="1:9" s="6" customFormat="1">
      <c r="A55" s="4" t="s">
        <v>365</v>
      </c>
      <c r="B55" s="5">
        <v>1614485.1438472292</v>
      </c>
      <c r="C55" s="5">
        <v>111620.742426286</v>
      </c>
      <c r="D55" s="5">
        <v>0</v>
      </c>
      <c r="E55" s="5">
        <v>1996188.1803647999</v>
      </c>
      <c r="F55" s="5">
        <v>169151.57186853999</v>
      </c>
      <c r="G55" s="5">
        <v>0</v>
      </c>
      <c r="H55" s="5">
        <v>3891445.6385068553</v>
      </c>
      <c r="I55" s="5"/>
    </row>
    <row r="56" spans="1:9" s="6" customFormat="1">
      <c r="A56" s="4" t="s">
        <v>366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/>
    </row>
    <row r="57" spans="1:9" s="6" customFormat="1">
      <c r="A57" s="4" t="s">
        <v>367</v>
      </c>
      <c r="B57" s="5">
        <v>677308.20130447485</v>
      </c>
      <c r="C57" s="5">
        <v>82951.007574841904</v>
      </c>
      <c r="D57" s="5">
        <v>0</v>
      </c>
      <c r="E57" s="5">
        <v>224112.19797800001</v>
      </c>
      <c r="F57" s="5">
        <v>138778.09822221001</v>
      </c>
      <c r="G57" s="5">
        <v>0</v>
      </c>
      <c r="H57" s="5">
        <v>1123149.5050795267</v>
      </c>
      <c r="I57" s="5"/>
    </row>
    <row r="58" spans="1:9" s="11" customFormat="1">
      <c r="A58" s="9" t="s">
        <v>368</v>
      </c>
      <c r="B58" s="10">
        <v>17753.664485270001</v>
      </c>
      <c r="C58" s="10">
        <v>10026.483685720001</v>
      </c>
      <c r="D58" s="10">
        <v>0</v>
      </c>
      <c r="E58" s="10">
        <v>1228710.3934957001</v>
      </c>
      <c r="F58" s="10">
        <v>6144.7294657100001</v>
      </c>
      <c r="G58" s="10">
        <v>0</v>
      </c>
      <c r="H58" s="10">
        <v>1262635.2711324</v>
      </c>
      <c r="I58" s="10"/>
    </row>
    <row r="59" spans="1:9" s="11" customFormat="1">
      <c r="A59" s="9" t="s">
        <v>369</v>
      </c>
      <c r="B59" s="10">
        <v>15220.63783037</v>
      </c>
      <c r="C59" s="10">
        <v>3683.1304783599999</v>
      </c>
      <c r="D59" s="10">
        <v>0</v>
      </c>
      <c r="E59" s="10">
        <v>1023837.9796265</v>
      </c>
      <c r="F59" s="10">
        <v>6144.6189107099999</v>
      </c>
      <c r="G59" s="10">
        <v>0</v>
      </c>
      <c r="H59" s="10">
        <v>1048886.36684594</v>
      </c>
      <c r="I59" s="10"/>
    </row>
    <row r="60" spans="1:9" s="6" customFormat="1">
      <c r="A60" s="4" t="s">
        <v>344</v>
      </c>
      <c r="B60" s="5">
        <v>219.98425121</v>
      </c>
      <c r="C60" s="5">
        <v>68.03332073</v>
      </c>
      <c r="D60" s="5">
        <v>0</v>
      </c>
      <c r="E60" s="5">
        <v>0</v>
      </c>
      <c r="F60" s="5">
        <v>3586.60988757</v>
      </c>
      <c r="G60" s="5">
        <v>0</v>
      </c>
      <c r="H60" s="5">
        <v>3874.6274595099999</v>
      </c>
      <c r="I60" s="5"/>
    </row>
    <row r="61" spans="1:9" s="6" customFormat="1">
      <c r="A61" s="4" t="s">
        <v>343</v>
      </c>
      <c r="B61" s="5">
        <v>0</v>
      </c>
      <c r="C61" s="5">
        <v>4.3227582800000004</v>
      </c>
      <c r="D61" s="5">
        <v>0</v>
      </c>
      <c r="E61" s="5">
        <v>11.891303600000001</v>
      </c>
      <c r="F61" s="5">
        <v>2554.72423884</v>
      </c>
      <c r="G61" s="5">
        <v>0</v>
      </c>
      <c r="H61" s="5">
        <v>2570.9383007199999</v>
      </c>
      <c r="I61" s="5"/>
    </row>
    <row r="62" spans="1:9" s="6" customFormat="1">
      <c r="A62" s="4" t="s">
        <v>345</v>
      </c>
      <c r="B62" s="5">
        <v>15000.65357916</v>
      </c>
      <c r="C62" s="5">
        <v>3610.7743993499998</v>
      </c>
      <c r="D62" s="5">
        <v>0</v>
      </c>
      <c r="E62" s="5">
        <v>1023826.0883229</v>
      </c>
      <c r="F62" s="5">
        <v>3.2847843000000001</v>
      </c>
      <c r="G62" s="5">
        <v>0</v>
      </c>
      <c r="H62" s="5">
        <v>1042440.8010857099</v>
      </c>
      <c r="I62" s="5"/>
    </row>
    <row r="63" spans="1:9" s="6" customFormat="1">
      <c r="A63" s="4" t="s">
        <v>370</v>
      </c>
      <c r="B63" s="5">
        <v>2533.0266548999998</v>
      </c>
      <c r="C63" s="5">
        <v>6343.3532073599999</v>
      </c>
      <c r="D63" s="5">
        <v>0</v>
      </c>
      <c r="E63" s="5">
        <v>204872.41386920001</v>
      </c>
      <c r="F63" s="5">
        <v>0.110555</v>
      </c>
      <c r="G63" s="5">
        <v>0</v>
      </c>
      <c r="H63" s="5">
        <v>213748.90428645999</v>
      </c>
      <c r="I63" s="5"/>
    </row>
    <row r="64" spans="1:9" s="11" customFormat="1">
      <c r="A64" s="9" t="s">
        <v>371</v>
      </c>
      <c r="B64" s="10">
        <v>1453946.8809848793</v>
      </c>
      <c r="C64" s="10">
        <v>286042.3676579271</v>
      </c>
      <c r="D64" s="10">
        <v>12336.19254043</v>
      </c>
      <c r="E64" s="10">
        <v>1263943.1003660001</v>
      </c>
      <c r="F64" s="10">
        <v>47656.210828520001</v>
      </c>
      <c r="G64" s="10">
        <v>2460.19446487</v>
      </c>
      <c r="H64" s="10">
        <v>3066384.9468426262</v>
      </c>
      <c r="I64" s="10"/>
    </row>
    <row r="65" spans="1:9" s="6" customFormat="1">
      <c r="A65" s="4" t="s">
        <v>372</v>
      </c>
      <c r="B65" s="5">
        <v>2359.5218704200001</v>
      </c>
      <c r="C65" s="5">
        <v>30001.478307720099</v>
      </c>
      <c r="D65" s="5">
        <v>12336.19254043</v>
      </c>
      <c r="E65" s="5">
        <v>219517.3362161</v>
      </c>
      <c r="F65" s="5">
        <v>1853.3121731000001</v>
      </c>
      <c r="G65" s="5">
        <v>2460.19446487</v>
      </c>
      <c r="H65" s="5">
        <v>268528.03557264007</v>
      </c>
      <c r="I65" s="5"/>
    </row>
    <row r="66" spans="1:9" s="6" customFormat="1">
      <c r="A66" s="4" t="s">
        <v>373</v>
      </c>
      <c r="B66" s="5">
        <v>966.26058699999999</v>
      </c>
      <c r="C66" s="5">
        <v>165.86305949999999</v>
      </c>
      <c r="D66" s="5">
        <v>0</v>
      </c>
      <c r="E66" s="5">
        <v>217867.3362161</v>
      </c>
      <c r="F66" s="5">
        <v>507.89767030000002</v>
      </c>
      <c r="G66" s="5">
        <v>2.1281227999999999</v>
      </c>
      <c r="H66" s="5">
        <v>219396.90976869999</v>
      </c>
      <c r="I66" s="5"/>
    </row>
    <row r="67" spans="1:9" s="6" customFormat="1">
      <c r="A67" s="4" t="s">
        <v>374</v>
      </c>
      <c r="B67" s="5">
        <v>1720.7917607300001</v>
      </c>
      <c r="C67" s="5">
        <v>30166.132138030101</v>
      </c>
      <c r="D67" s="5">
        <v>919.99594043000002</v>
      </c>
      <c r="E67" s="5">
        <v>1650</v>
      </c>
      <c r="F67" s="5">
        <v>1345.4145028</v>
      </c>
      <c r="G67" s="5">
        <v>2699.4804482700001</v>
      </c>
      <c r="H67" s="5">
        <v>37714.929203940097</v>
      </c>
      <c r="I67" s="5"/>
    </row>
    <row r="68" spans="1:9" s="6" customFormat="1">
      <c r="A68" s="4" t="s">
        <v>375</v>
      </c>
      <c r="B68" s="5">
        <v>0</v>
      </c>
      <c r="C68" s="5">
        <v>0</v>
      </c>
      <c r="D68" s="5">
        <v>11416.196599999999</v>
      </c>
      <c r="E68" s="5">
        <v>0</v>
      </c>
      <c r="F68" s="5">
        <v>0</v>
      </c>
      <c r="G68" s="5">
        <v>0</v>
      </c>
      <c r="H68" s="5">
        <v>11416.196599999999</v>
      </c>
      <c r="I68" s="5"/>
    </row>
    <row r="69" spans="1:9" s="6" customFormat="1">
      <c r="A69" s="4" t="s">
        <v>376</v>
      </c>
      <c r="B69" s="5">
        <v>1450506.9212397593</v>
      </c>
      <c r="C69" s="5">
        <v>255646.14301981701</v>
      </c>
      <c r="D69" s="5">
        <v>0</v>
      </c>
      <c r="E69" s="5">
        <v>1039022.1446407</v>
      </c>
      <c r="F69" s="5">
        <v>45775.579651220003</v>
      </c>
      <c r="G69" s="5">
        <v>0</v>
      </c>
      <c r="H69" s="5">
        <v>2790950.7885514963</v>
      </c>
      <c r="I69" s="5"/>
    </row>
    <row r="70" spans="1:9" s="6" customFormat="1">
      <c r="A70" s="4" t="s">
        <v>377</v>
      </c>
      <c r="B70" s="5">
        <v>1080.4378747000001</v>
      </c>
      <c r="C70" s="5">
        <v>394.74633039000003</v>
      </c>
      <c r="D70" s="5">
        <v>0</v>
      </c>
      <c r="E70" s="5">
        <v>5403.6195091999998</v>
      </c>
      <c r="F70" s="5">
        <v>27.319004199999998</v>
      </c>
      <c r="G70" s="5">
        <v>0</v>
      </c>
      <c r="H70" s="5">
        <v>6906.1227184899999</v>
      </c>
      <c r="I70" s="5"/>
    </row>
    <row r="71" spans="1:9" s="6" customFormat="1">
      <c r="A71" s="4" t="s">
        <v>378</v>
      </c>
      <c r="B71" s="5">
        <v>0</v>
      </c>
      <c r="C71" s="5">
        <v>0</v>
      </c>
      <c r="D71" s="5">
        <v>2731.2424160199998</v>
      </c>
      <c r="E71" s="5">
        <v>0</v>
      </c>
      <c r="F71" s="5">
        <v>0</v>
      </c>
      <c r="G71" s="5">
        <v>127240.66776074001</v>
      </c>
      <c r="H71" s="5">
        <v>129971.91017675999</v>
      </c>
      <c r="I71" s="5"/>
    </row>
    <row r="72" spans="1:9" s="11" customFormat="1">
      <c r="A72" s="9" t="s">
        <v>379</v>
      </c>
      <c r="B72" s="10">
        <v>255411.22007391261</v>
      </c>
      <c r="C72" s="10">
        <v>312423.74264687201</v>
      </c>
      <c r="D72" s="10">
        <v>313189.60069748398</v>
      </c>
      <c r="E72" s="10">
        <v>146285.18560299999</v>
      </c>
      <c r="F72" s="10">
        <v>139199.33759554001</v>
      </c>
      <c r="G72" s="10">
        <v>174050.92738168</v>
      </c>
      <c r="H72" s="10">
        <v>1340560.0139984887</v>
      </c>
      <c r="I72" s="10"/>
    </row>
    <row r="73" spans="1:9" s="11" customFormat="1">
      <c r="A73" s="9" t="s">
        <v>380</v>
      </c>
      <c r="B73" s="10">
        <v>194737.05288709261</v>
      </c>
      <c r="C73" s="10">
        <v>258110.18567472199</v>
      </c>
      <c r="D73" s="10">
        <v>300667.38607131102</v>
      </c>
      <c r="E73" s="10">
        <v>67320.360177399998</v>
      </c>
      <c r="F73" s="10">
        <v>124698.59424963999</v>
      </c>
      <c r="G73" s="10">
        <v>64021.48537676</v>
      </c>
      <c r="H73" s="10">
        <v>1009555.0644369256</v>
      </c>
      <c r="I73" s="10"/>
    </row>
    <row r="74" spans="1:9" s="6" customFormat="1">
      <c r="A74" s="4" t="s">
        <v>381</v>
      </c>
      <c r="B74" s="5">
        <v>104850.697616263</v>
      </c>
      <c r="C74" s="5">
        <v>13498.456569512</v>
      </c>
      <c r="D74" s="5">
        <v>105769.62141312601</v>
      </c>
      <c r="E74" s="5">
        <v>33152.399126700002</v>
      </c>
      <c r="F74" s="5">
        <v>22137.36292779</v>
      </c>
      <c r="G74" s="5">
        <v>47092.390739280003</v>
      </c>
      <c r="H74" s="5">
        <v>326500.92839267099</v>
      </c>
      <c r="I74" s="5"/>
    </row>
    <row r="75" spans="1:9" s="6" customFormat="1">
      <c r="A75" s="4" t="s">
        <v>382</v>
      </c>
      <c r="B75" s="5">
        <v>89886.355270829605</v>
      </c>
      <c r="C75" s="5">
        <v>244611.72910520999</v>
      </c>
      <c r="D75" s="5">
        <v>194897.76465818501</v>
      </c>
      <c r="E75" s="5">
        <v>34167.961050700003</v>
      </c>
      <c r="F75" s="5">
        <v>102561.23132185001</v>
      </c>
      <c r="G75" s="5">
        <v>16929.094637480001</v>
      </c>
      <c r="H75" s="5">
        <v>683054.13604425464</v>
      </c>
      <c r="I75" s="5"/>
    </row>
    <row r="76" spans="1:9" s="11" customFormat="1">
      <c r="A76" s="9" t="s">
        <v>383</v>
      </c>
      <c r="B76" s="10">
        <v>8464.0764887999994</v>
      </c>
      <c r="C76" s="10">
        <v>17233.588733190001</v>
      </c>
      <c r="D76" s="10">
        <v>10019.687280663</v>
      </c>
      <c r="E76" s="10">
        <v>81.556258</v>
      </c>
      <c r="F76" s="10">
        <v>7563.8794177</v>
      </c>
      <c r="G76" s="10">
        <v>433.56973254000002</v>
      </c>
      <c r="H76" s="10">
        <v>43796.357910892999</v>
      </c>
      <c r="I76" s="10"/>
    </row>
    <row r="77" spans="1:9" s="6" customFormat="1">
      <c r="A77" s="4" t="s">
        <v>384</v>
      </c>
      <c r="B77" s="5">
        <v>6165.3117121400001</v>
      </c>
      <c r="C77" s="5">
        <v>14219.26397319</v>
      </c>
      <c r="D77" s="5">
        <v>10019.687280663</v>
      </c>
      <c r="E77" s="5">
        <v>81.556258</v>
      </c>
      <c r="F77" s="5">
        <v>2440.9688132000001</v>
      </c>
      <c r="G77" s="5">
        <v>433.56973254000002</v>
      </c>
      <c r="H77" s="5">
        <v>33360.357769732997</v>
      </c>
      <c r="I77" s="5"/>
    </row>
    <row r="78" spans="1:9" s="6" customFormat="1">
      <c r="A78" s="4" t="s">
        <v>385</v>
      </c>
      <c r="B78" s="5">
        <v>2298.7647766599998</v>
      </c>
      <c r="C78" s="5">
        <v>3014.32476</v>
      </c>
      <c r="D78" s="5">
        <v>0</v>
      </c>
      <c r="E78" s="5">
        <v>0</v>
      </c>
      <c r="F78" s="5">
        <v>5122.9106044999999</v>
      </c>
      <c r="G78" s="5">
        <v>0</v>
      </c>
      <c r="H78" s="5">
        <v>10436.000141160001</v>
      </c>
      <c r="I78" s="5"/>
    </row>
    <row r="79" spans="1:9" s="11" customFormat="1">
      <c r="A79" s="9" t="s">
        <v>386</v>
      </c>
      <c r="B79" s="10">
        <v>52210.090698020002</v>
      </c>
      <c r="C79" s="10">
        <v>37079.968238959998</v>
      </c>
      <c r="D79" s="10">
        <v>2502.52734551</v>
      </c>
      <c r="E79" s="10">
        <v>78883.269167599996</v>
      </c>
      <c r="F79" s="10">
        <v>6936.8639282000004</v>
      </c>
      <c r="G79" s="10">
        <v>109595.87227238</v>
      </c>
      <c r="H79" s="10">
        <v>287208.59165066999</v>
      </c>
      <c r="I79" s="10"/>
    </row>
    <row r="80" spans="1:9" s="6" customFormat="1">
      <c r="A80" s="4" t="s">
        <v>372</v>
      </c>
      <c r="B80" s="5">
        <v>45214.072057899997</v>
      </c>
      <c r="C80" s="5">
        <v>31703.800061779999</v>
      </c>
      <c r="D80" s="5">
        <v>2274.2399999999998</v>
      </c>
      <c r="E80" s="5">
        <v>59135.274954200002</v>
      </c>
      <c r="F80" s="5">
        <v>3499.1711104999999</v>
      </c>
      <c r="G80" s="5">
        <v>53.896924200000001</v>
      </c>
      <c r="H80" s="5">
        <v>141880.45510858</v>
      </c>
      <c r="I80" s="5"/>
    </row>
    <row r="81" spans="1:9" s="6" customFormat="1">
      <c r="A81" s="4" t="s">
        <v>373</v>
      </c>
      <c r="B81" s="5">
        <v>3783.7919999999999</v>
      </c>
      <c r="C81" s="5">
        <v>0</v>
      </c>
      <c r="D81" s="5">
        <v>0</v>
      </c>
      <c r="E81" s="5">
        <v>40764.620178500001</v>
      </c>
      <c r="F81" s="5">
        <v>973.53719850000004</v>
      </c>
      <c r="G81" s="5">
        <v>0</v>
      </c>
      <c r="H81" s="5">
        <v>45521.949376999997</v>
      </c>
      <c r="I81" s="5"/>
    </row>
    <row r="82" spans="1:9" s="6" customFormat="1">
      <c r="A82" s="4" t="s">
        <v>374</v>
      </c>
      <c r="B82" s="5">
        <v>3090</v>
      </c>
      <c r="C82" s="5">
        <v>31703.800061779999</v>
      </c>
      <c r="D82" s="5">
        <v>0</v>
      </c>
      <c r="E82" s="5">
        <v>0.11091769999999999</v>
      </c>
      <c r="F82" s="5">
        <v>53.463912000000001</v>
      </c>
      <c r="G82" s="5">
        <v>0</v>
      </c>
      <c r="H82" s="5">
        <v>34847.374891480002</v>
      </c>
      <c r="I82" s="5"/>
    </row>
    <row r="83" spans="1:9" s="6" customFormat="1">
      <c r="A83" s="4" t="s">
        <v>375</v>
      </c>
      <c r="B83" s="5">
        <v>38340.280057900003</v>
      </c>
      <c r="C83" s="5">
        <v>0</v>
      </c>
      <c r="D83" s="5">
        <v>2274.2399999999998</v>
      </c>
      <c r="E83" s="5">
        <v>0</v>
      </c>
      <c r="F83" s="5">
        <v>0</v>
      </c>
      <c r="G83" s="5">
        <v>0</v>
      </c>
      <c r="H83" s="5">
        <v>40614.520057900001</v>
      </c>
      <c r="I83" s="5"/>
    </row>
    <row r="84" spans="1:9" s="6" customFormat="1">
      <c r="A84" s="4" t="s">
        <v>387</v>
      </c>
      <c r="B84" s="5">
        <v>0</v>
      </c>
      <c r="C84" s="5">
        <v>0</v>
      </c>
      <c r="D84" s="5">
        <v>0</v>
      </c>
      <c r="E84" s="5">
        <v>18370.543858000001</v>
      </c>
      <c r="F84" s="5">
        <v>0</v>
      </c>
      <c r="G84" s="5">
        <v>0</v>
      </c>
      <c r="H84" s="5">
        <v>18370.543858000001</v>
      </c>
      <c r="I84" s="5"/>
    </row>
    <row r="85" spans="1:9" s="6" customFormat="1">
      <c r="A85" s="4" t="s">
        <v>388</v>
      </c>
      <c r="B85" s="5">
        <v>0</v>
      </c>
      <c r="C85" s="5">
        <v>0</v>
      </c>
      <c r="D85" s="5">
        <v>0</v>
      </c>
      <c r="E85" s="5">
        <v>0</v>
      </c>
      <c r="F85" s="5">
        <v>2472.17</v>
      </c>
      <c r="G85" s="5">
        <v>0</v>
      </c>
      <c r="H85" s="5">
        <v>2472.17</v>
      </c>
      <c r="I85" s="5"/>
    </row>
    <row r="86" spans="1:9" s="6" customFormat="1">
      <c r="A86" s="4" t="s">
        <v>389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53.896924200000001</v>
      </c>
      <c r="H86" s="5">
        <v>53.896924200000001</v>
      </c>
      <c r="I86" s="5"/>
    </row>
    <row r="87" spans="1:9" s="6" customFormat="1">
      <c r="A87" s="4" t="s">
        <v>376</v>
      </c>
      <c r="B87" s="5">
        <v>6966.0186401199999</v>
      </c>
      <c r="C87" s="5">
        <v>5345.1569368800001</v>
      </c>
      <c r="D87" s="5">
        <v>228.28734550999999</v>
      </c>
      <c r="E87" s="5">
        <v>19334.970795599998</v>
      </c>
      <c r="F87" s="5">
        <v>3437.6928177</v>
      </c>
      <c r="G87" s="5">
        <v>109541.97534818</v>
      </c>
      <c r="H87" s="5">
        <v>144854.10188398999</v>
      </c>
      <c r="I87" s="5"/>
    </row>
    <row r="88" spans="1:9" s="6" customFormat="1">
      <c r="A88" s="4" t="s">
        <v>377</v>
      </c>
      <c r="B88" s="5">
        <v>30</v>
      </c>
      <c r="C88" s="5">
        <v>31.011240300000001</v>
      </c>
      <c r="D88" s="5">
        <v>0</v>
      </c>
      <c r="E88" s="5">
        <v>413.0234178</v>
      </c>
      <c r="F88" s="5">
        <v>0</v>
      </c>
      <c r="G88" s="5">
        <v>0</v>
      </c>
      <c r="H88" s="5">
        <v>474.0346581</v>
      </c>
      <c r="I88" s="5"/>
    </row>
    <row r="89" spans="1:9" s="11" customFormat="1">
      <c r="A89" s="9" t="s">
        <v>390</v>
      </c>
      <c r="B89" s="10">
        <v>20409.020051848402</v>
      </c>
      <c r="C89" s="10">
        <v>0</v>
      </c>
      <c r="D89" s="10">
        <v>-23833.350486083</v>
      </c>
      <c r="E89" s="10">
        <v>673.14005050000003</v>
      </c>
      <c r="F89" s="10">
        <v>0.5</v>
      </c>
      <c r="G89" s="10">
        <v>7627.0762942000001</v>
      </c>
      <c r="H89" s="10">
        <v>4876.3859104654002</v>
      </c>
      <c r="I89" s="10"/>
    </row>
    <row r="90" spans="1:9" s="6" customFormat="1">
      <c r="A90" s="4" t="s">
        <v>391</v>
      </c>
      <c r="B90" s="5">
        <v>32829.629839704401</v>
      </c>
      <c r="C90" s="5">
        <v>0</v>
      </c>
      <c r="D90" s="5">
        <v>0</v>
      </c>
      <c r="E90" s="5">
        <v>673.14005050000003</v>
      </c>
      <c r="F90" s="5">
        <v>0.5</v>
      </c>
      <c r="G90" s="5">
        <v>83838.613995539999</v>
      </c>
      <c r="H90" s="5">
        <v>117341.88388574441</v>
      </c>
      <c r="I90" s="5"/>
    </row>
    <row r="91" spans="1:9" s="6" customFormat="1">
      <c r="A91" s="4" t="s">
        <v>392</v>
      </c>
      <c r="B91" s="5">
        <v>12420.609787855999</v>
      </c>
      <c r="C91" s="5">
        <v>0</v>
      </c>
      <c r="D91" s="5">
        <v>23833.350486083</v>
      </c>
      <c r="E91" s="5">
        <v>0</v>
      </c>
      <c r="F91" s="5">
        <v>0</v>
      </c>
      <c r="G91" s="5">
        <v>76211.537701339999</v>
      </c>
      <c r="H91" s="5">
        <v>112465.49797527899</v>
      </c>
      <c r="I91" s="5"/>
    </row>
    <row r="92" spans="1:9" s="6" customFormat="1">
      <c r="A92" s="4" t="s">
        <v>393</v>
      </c>
      <c r="B92" s="5">
        <v>-927142.07584362361</v>
      </c>
      <c r="C92" s="5">
        <v>-16625.189016840999</v>
      </c>
      <c r="D92" s="5">
        <v>435547.276588796</v>
      </c>
      <c r="E92" s="5">
        <v>-20907.584286868001</v>
      </c>
      <c r="F92" s="5">
        <v>37195.120807227999</v>
      </c>
      <c r="G92" s="5">
        <v>385686.24157286051</v>
      </c>
      <c r="H92" s="5">
        <v>-106246.21017844811</v>
      </c>
      <c r="I92" s="5"/>
    </row>
    <row r="93" spans="1:9" s="6" customFormat="1">
      <c r="A93" s="4" t="s">
        <v>394</v>
      </c>
      <c r="B93" s="5">
        <v>-1202866.1683412546</v>
      </c>
      <c r="C93" s="5">
        <v>-303777.05478341301</v>
      </c>
      <c r="D93" s="5">
        <v>147528.92809566701</v>
      </c>
      <c r="E93" s="5">
        <v>-88860.691099647695</v>
      </c>
      <c r="F93" s="5">
        <v>-101166.25227456199</v>
      </c>
      <c r="G93" s="5">
        <v>205694.59531172051</v>
      </c>
      <c r="H93" s="5">
        <v>-1343446.6430914898</v>
      </c>
      <c r="I93" s="5"/>
    </row>
    <row r="94" spans="1:9" s="6" customFormat="1">
      <c r="A94" s="4" t="s">
        <v>395</v>
      </c>
      <c r="B94" s="5">
        <v>1581270.4098552745</v>
      </c>
      <c r="C94" s="5">
        <v>291324.45761780301</v>
      </c>
      <c r="D94" s="5">
        <v>-151724.50865163709</v>
      </c>
      <c r="E94" s="5">
        <v>-1944099.1500703525</v>
      </c>
      <c r="F94" s="5">
        <v>101166.25227456199</v>
      </c>
      <c r="G94" s="5">
        <v>-82713.500037160498</v>
      </c>
      <c r="H94" s="5">
        <v>-204776.03901151029</v>
      </c>
      <c r="I94" s="5"/>
    </row>
    <row r="95" spans="1:9" s="11" customFormat="1">
      <c r="A95" s="9" t="s">
        <v>396</v>
      </c>
      <c r="B95" s="10">
        <v>-378404.24151402002</v>
      </c>
      <c r="C95" s="10">
        <v>12452.597165609999</v>
      </c>
      <c r="D95" s="10">
        <v>4195.5805559701002</v>
      </c>
      <c r="E95" s="10">
        <v>2032959.8411699999</v>
      </c>
      <c r="F95" s="10">
        <v>0</v>
      </c>
      <c r="G95" s="10">
        <v>-122981.09527455999</v>
      </c>
      <c r="H95" s="10">
        <v>1548222.6821030001</v>
      </c>
      <c r="I95" s="10"/>
    </row>
    <row r="96" spans="1:9" s="11" customFormat="1">
      <c r="A96" s="9" t="s">
        <v>397</v>
      </c>
      <c r="B96" s="10">
        <v>-382047.24715081998</v>
      </c>
      <c r="C96" s="10">
        <v>18567.684024220001</v>
      </c>
      <c r="D96" s="10">
        <v>35409.915758901101</v>
      </c>
      <c r="E96" s="10">
        <v>1892205.2477744999</v>
      </c>
      <c r="F96" s="10">
        <v>0</v>
      </c>
      <c r="G96" s="10">
        <v>-122981.09527455999</v>
      </c>
      <c r="H96" s="10">
        <v>1441154.5051322412</v>
      </c>
      <c r="I96" s="10"/>
    </row>
    <row r="97" spans="1:9" s="11" customFormat="1">
      <c r="A97" s="9" t="s">
        <v>398</v>
      </c>
      <c r="B97" s="10">
        <v>51572.525110000002</v>
      </c>
      <c r="C97" s="10">
        <v>0</v>
      </c>
      <c r="D97" s="10">
        <v>1759.75</v>
      </c>
      <c r="E97" s="10">
        <v>90205.795167999997</v>
      </c>
      <c r="F97" s="10">
        <v>0</v>
      </c>
      <c r="G97" s="10">
        <v>7945.3457840000001</v>
      </c>
      <c r="H97" s="10">
        <v>151483.416062</v>
      </c>
      <c r="I97" s="10"/>
    </row>
    <row r="98" spans="1:9" s="6" customFormat="1">
      <c r="A98" s="4" t="s">
        <v>399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/>
    </row>
    <row r="99" spans="1:9" s="11" customFormat="1">
      <c r="A99" s="9" t="s">
        <v>400</v>
      </c>
      <c r="B99" s="10">
        <v>51572.525110000002</v>
      </c>
      <c r="C99" s="10">
        <v>0</v>
      </c>
      <c r="D99" s="10">
        <v>1759.75</v>
      </c>
      <c r="E99" s="10">
        <v>90205.795167999997</v>
      </c>
      <c r="F99" s="10">
        <v>0</v>
      </c>
      <c r="G99" s="10">
        <v>7945.3457840000001</v>
      </c>
      <c r="H99" s="10">
        <v>151483.416062</v>
      </c>
      <c r="I99" s="10"/>
    </row>
    <row r="100" spans="1:9" s="6" customFormat="1">
      <c r="A100" s="4" t="s">
        <v>401</v>
      </c>
      <c r="B100" s="5">
        <v>362975.34600000002</v>
      </c>
      <c r="C100" s="5">
        <v>0</v>
      </c>
      <c r="D100" s="5">
        <v>16232.55</v>
      </c>
      <c r="E100" s="5">
        <v>99874.147985999996</v>
      </c>
      <c r="F100" s="5">
        <v>0</v>
      </c>
      <c r="G100" s="5">
        <v>25176.319341999999</v>
      </c>
      <c r="H100" s="5">
        <v>504258.36332800001</v>
      </c>
      <c r="I100" s="5"/>
    </row>
    <row r="101" spans="1:9" s="6" customFormat="1">
      <c r="A101" s="4" t="s">
        <v>402</v>
      </c>
      <c r="B101" s="5">
        <v>311402.82088999997</v>
      </c>
      <c r="C101" s="5">
        <v>0</v>
      </c>
      <c r="D101" s="5">
        <v>14472.8</v>
      </c>
      <c r="E101" s="5">
        <v>9668.3528179999994</v>
      </c>
      <c r="F101" s="5">
        <v>0</v>
      </c>
      <c r="G101" s="5">
        <v>17230.973558000002</v>
      </c>
      <c r="H101" s="5">
        <v>352774.94726599997</v>
      </c>
      <c r="I101" s="5"/>
    </row>
    <row r="102" spans="1:9" s="6" customFormat="1">
      <c r="A102" s="4" t="s">
        <v>403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/>
    </row>
    <row r="103" spans="1:9" s="11" customFormat="1">
      <c r="A103" s="9" t="s">
        <v>404</v>
      </c>
      <c r="B103" s="10">
        <v>106754.14798916</v>
      </c>
      <c r="C103" s="10">
        <v>18795.541646170001</v>
      </c>
      <c r="D103" s="10">
        <v>5570.9580726910999</v>
      </c>
      <c r="E103" s="10">
        <v>28524.5</v>
      </c>
      <c r="F103" s="10">
        <v>0</v>
      </c>
      <c r="G103" s="10">
        <v>14637.74796158</v>
      </c>
      <c r="H103" s="10">
        <v>174282.8956696011</v>
      </c>
      <c r="I103" s="10"/>
    </row>
    <row r="104" spans="1:9" s="6" customFormat="1">
      <c r="A104" s="4" t="s">
        <v>405</v>
      </c>
      <c r="B104" s="5">
        <v>0</v>
      </c>
      <c r="C104" s="5">
        <v>0</v>
      </c>
      <c r="D104" s="5">
        <v>12746.395052013</v>
      </c>
      <c r="E104" s="5">
        <v>0</v>
      </c>
      <c r="F104" s="5">
        <v>0</v>
      </c>
      <c r="G104" s="5">
        <v>0</v>
      </c>
      <c r="H104" s="5">
        <v>12746.395052013</v>
      </c>
      <c r="I104" s="5"/>
    </row>
    <row r="105" spans="1:9" s="6" customFormat="1">
      <c r="A105" s="4" t="s">
        <v>406</v>
      </c>
      <c r="B105" s="5">
        <v>0</v>
      </c>
      <c r="C105" s="5">
        <v>482.31396272000001</v>
      </c>
      <c r="D105" s="5">
        <v>19970.338212058999</v>
      </c>
      <c r="E105" s="5">
        <v>0</v>
      </c>
      <c r="F105" s="5">
        <v>0</v>
      </c>
      <c r="G105" s="5">
        <v>0</v>
      </c>
      <c r="H105" s="5">
        <v>20452.652174778999</v>
      </c>
      <c r="I105" s="5"/>
    </row>
    <row r="106" spans="1:9" s="11" customFormat="1">
      <c r="A106" s="9" t="s">
        <v>407</v>
      </c>
      <c r="B106" s="10">
        <v>106754.14798916</v>
      </c>
      <c r="C106" s="10">
        <v>19277.85560889</v>
      </c>
      <c r="D106" s="10">
        <v>12794.9012327371</v>
      </c>
      <c r="E106" s="10">
        <v>28524.5</v>
      </c>
      <c r="F106" s="10">
        <v>0</v>
      </c>
      <c r="G106" s="10">
        <v>14637.74796158</v>
      </c>
      <c r="H106" s="10">
        <v>181989.15279236709</v>
      </c>
      <c r="I106" s="10"/>
    </row>
    <row r="107" spans="1:9" s="11" customFormat="1">
      <c r="A107" s="9" t="s">
        <v>408</v>
      </c>
      <c r="B107" s="10">
        <v>123579.97283273999</v>
      </c>
      <c r="C107" s="10">
        <v>-205.85023960999999</v>
      </c>
      <c r="D107" s="10">
        <v>10814.93914529</v>
      </c>
      <c r="E107" s="10">
        <v>28524.5</v>
      </c>
      <c r="F107" s="10">
        <v>0</v>
      </c>
      <c r="G107" s="10">
        <v>-34567.653041799997</v>
      </c>
      <c r="H107" s="10">
        <v>128145.90869662</v>
      </c>
      <c r="I107" s="10"/>
    </row>
    <row r="108" spans="1:9" s="6" customFormat="1">
      <c r="A108" s="4" t="s">
        <v>409</v>
      </c>
      <c r="B108" s="5">
        <v>473443.19615457999</v>
      </c>
      <c r="C108" s="5">
        <v>5829.6346238899996</v>
      </c>
      <c r="D108" s="5">
        <v>64957.447098880002</v>
      </c>
      <c r="E108" s="5">
        <v>128524.5</v>
      </c>
      <c r="F108" s="5">
        <v>0</v>
      </c>
      <c r="G108" s="5">
        <v>131039.31686403</v>
      </c>
      <c r="H108" s="5">
        <v>803794.09474137996</v>
      </c>
      <c r="I108" s="5"/>
    </row>
    <row r="109" spans="1:9" s="6" customFormat="1">
      <c r="A109" s="4" t="s">
        <v>410</v>
      </c>
      <c r="B109" s="5">
        <v>349863.22332183999</v>
      </c>
      <c r="C109" s="5">
        <v>6035.4848634999998</v>
      </c>
      <c r="D109" s="5">
        <v>54142.50795359</v>
      </c>
      <c r="E109" s="5">
        <v>100000</v>
      </c>
      <c r="F109" s="5">
        <v>0</v>
      </c>
      <c r="G109" s="5">
        <v>165606.96990582999</v>
      </c>
      <c r="H109" s="5">
        <v>675648.18604476005</v>
      </c>
      <c r="I109" s="5"/>
    </row>
    <row r="110" spans="1:9" s="11" customFormat="1">
      <c r="A110" s="9" t="s">
        <v>411</v>
      </c>
      <c r="B110" s="10">
        <v>-16825.824843580001</v>
      </c>
      <c r="C110" s="10">
        <v>19483.705848500002</v>
      </c>
      <c r="D110" s="10">
        <v>1979.9620874471</v>
      </c>
      <c r="E110" s="10">
        <v>0</v>
      </c>
      <c r="F110" s="10">
        <v>0</v>
      </c>
      <c r="G110" s="10">
        <v>49205.40100338</v>
      </c>
      <c r="H110" s="10">
        <v>53843.244095747097</v>
      </c>
      <c r="I110" s="10"/>
    </row>
    <row r="111" spans="1:9" s="6" customFormat="1">
      <c r="A111" s="4" t="s">
        <v>409</v>
      </c>
      <c r="B111" s="5">
        <v>190933.00711711001</v>
      </c>
      <c r="C111" s="5">
        <v>478375.78237094998</v>
      </c>
      <c r="D111" s="5">
        <v>143629.1802191489</v>
      </c>
      <c r="E111" s="5">
        <v>0</v>
      </c>
      <c r="F111" s="5">
        <v>0</v>
      </c>
      <c r="G111" s="5">
        <v>85758.43221657</v>
      </c>
      <c r="H111" s="5">
        <v>898696.40192377893</v>
      </c>
      <c r="I111" s="5"/>
    </row>
    <row r="112" spans="1:9" s="6" customFormat="1">
      <c r="A112" s="4" t="s">
        <v>410</v>
      </c>
      <c r="B112" s="5">
        <v>207758.83196069</v>
      </c>
      <c r="C112" s="5">
        <v>458892.07652245002</v>
      </c>
      <c r="D112" s="5">
        <v>141649.21813170181</v>
      </c>
      <c r="E112" s="5">
        <v>0</v>
      </c>
      <c r="F112" s="5">
        <v>0</v>
      </c>
      <c r="G112" s="5">
        <v>36553.031213189999</v>
      </c>
      <c r="H112" s="5">
        <v>844853.15782803181</v>
      </c>
      <c r="I112" s="5"/>
    </row>
    <row r="113" spans="1:9" s="6" customFormat="1">
      <c r="A113" s="4" t="s">
        <v>412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/>
    </row>
    <row r="114" spans="1:9" s="11" customFormat="1">
      <c r="A114" s="9" t="s">
        <v>413</v>
      </c>
      <c r="B114" s="10">
        <v>-524436.03920898004</v>
      </c>
      <c r="C114" s="10">
        <v>-0.82786099999999996</v>
      </c>
      <c r="D114" s="10">
        <v>-25561.70761596</v>
      </c>
      <c r="E114" s="10">
        <v>0</v>
      </c>
      <c r="F114" s="10">
        <v>0</v>
      </c>
      <c r="G114" s="10">
        <v>-128673.59923612</v>
      </c>
      <c r="H114" s="10">
        <v>-678672.17392206006</v>
      </c>
      <c r="I114" s="10"/>
    </row>
    <row r="115" spans="1:9" s="6" customFormat="1">
      <c r="A115" s="4" t="s">
        <v>414</v>
      </c>
      <c r="B115" s="5">
        <v>0</v>
      </c>
      <c r="C115" s="5">
        <v>0.82786099999999996</v>
      </c>
      <c r="D115" s="5">
        <v>2.0343096100000002</v>
      </c>
      <c r="E115" s="5">
        <v>0</v>
      </c>
      <c r="F115" s="5">
        <v>0</v>
      </c>
      <c r="G115" s="5">
        <v>0</v>
      </c>
      <c r="H115" s="5">
        <v>2.8621706100000002</v>
      </c>
      <c r="I115" s="5"/>
    </row>
    <row r="116" spans="1:9" s="11" customFormat="1">
      <c r="A116" s="9" t="s">
        <v>415</v>
      </c>
      <c r="B116" s="10">
        <v>-524436.03920898004</v>
      </c>
      <c r="C116" s="10">
        <v>0</v>
      </c>
      <c r="D116" s="10">
        <v>-25559.67330635</v>
      </c>
      <c r="E116" s="10">
        <v>0</v>
      </c>
      <c r="F116" s="10">
        <v>0</v>
      </c>
      <c r="G116" s="10">
        <v>-128673.59923612</v>
      </c>
      <c r="H116" s="10">
        <v>-678669.31175144995</v>
      </c>
      <c r="I116" s="10"/>
    </row>
    <row r="117" spans="1:9" s="6" customFormat="1">
      <c r="A117" s="4" t="s">
        <v>401</v>
      </c>
      <c r="B117" s="5">
        <v>1688737.9580250401</v>
      </c>
      <c r="C117" s="5">
        <v>0</v>
      </c>
      <c r="D117" s="5">
        <v>246323.87754235999</v>
      </c>
      <c r="E117" s="5">
        <v>0</v>
      </c>
      <c r="F117" s="5">
        <v>0</v>
      </c>
      <c r="G117" s="5">
        <v>1172012.6258187799</v>
      </c>
      <c r="H117" s="5">
        <v>3107074.46138618</v>
      </c>
      <c r="I117" s="5"/>
    </row>
    <row r="118" spans="1:9" s="6" customFormat="1">
      <c r="A118" s="4" t="s">
        <v>402</v>
      </c>
      <c r="B118" s="5">
        <v>2213173.9972340199</v>
      </c>
      <c r="C118" s="5">
        <v>0</v>
      </c>
      <c r="D118" s="5">
        <v>271883.55084871</v>
      </c>
      <c r="E118" s="5">
        <v>0</v>
      </c>
      <c r="F118" s="5">
        <v>0</v>
      </c>
      <c r="G118" s="5">
        <v>1300686.2250548999</v>
      </c>
      <c r="H118" s="5">
        <v>3785743.77313763</v>
      </c>
      <c r="I118" s="5"/>
    </row>
    <row r="119" spans="1:9" s="11" customFormat="1">
      <c r="A119" s="9" t="s">
        <v>416</v>
      </c>
      <c r="B119" s="10">
        <v>-15937.881041000001</v>
      </c>
      <c r="C119" s="10">
        <v>-227.02976095</v>
      </c>
      <c r="D119" s="10">
        <v>53640.915302169997</v>
      </c>
      <c r="E119" s="10">
        <v>1773474.9526064999</v>
      </c>
      <c r="F119" s="10">
        <v>0</v>
      </c>
      <c r="G119" s="10">
        <v>-16890.589784020001</v>
      </c>
      <c r="H119" s="10">
        <v>1794060.3673227001</v>
      </c>
      <c r="I119" s="10"/>
    </row>
    <row r="120" spans="1:9" s="11" customFormat="1">
      <c r="A120" s="9" t="s">
        <v>417</v>
      </c>
      <c r="B120" s="10">
        <v>0</v>
      </c>
      <c r="C120" s="10">
        <v>-159.18668228999999</v>
      </c>
      <c r="D120" s="10">
        <v>-23699.702418429999</v>
      </c>
      <c r="E120" s="10">
        <v>-58826.49826</v>
      </c>
      <c r="F120" s="10">
        <v>0</v>
      </c>
      <c r="G120" s="10">
        <v>-10913.0708163</v>
      </c>
      <c r="H120" s="10">
        <v>-93598.458177020002</v>
      </c>
      <c r="I120" s="10"/>
    </row>
    <row r="121" spans="1:9" s="6" customFormat="1">
      <c r="A121" s="4" t="s">
        <v>418</v>
      </c>
      <c r="B121" s="5">
        <v>0</v>
      </c>
      <c r="C121" s="5">
        <v>0</v>
      </c>
      <c r="D121" s="5">
        <v>36216.282381570003</v>
      </c>
      <c r="E121" s="5">
        <v>3521347.4178030998</v>
      </c>
      <c r="F121" s="5">
        <v>0</v>
      </c>
      <c r="G121" s="5">
        <v>0</v>
      </c>
      <c r="H121" s="5">
        <v>3557563.7001846698</v>
      </c>
      <c r="I121" s="5"/>
    </row>
    <row r="122" spans="1:9" s="6" customFormat="1">
      <c r="A122" s="4" t="s">
        <v>419</v>
      </c>
      <c r="B122" s="5">
        <v>0</v>
      </c>
      <c r="C122" s="5">
        <v>159.18668228999999</v>
      </c>
      <c r="D122" s="5">
        <v>59915.984799999998</v>
      </c>
      <c r="E122" s="5">
        <v>3580173.9160631001</v>
      </c>
      <c r="F122" s="5">
        <v>0</v>
      </c>
      <c r="G122" s="5">
        <v>10913.0708163</v>
      </c>
      <c r="H122" s="5">
        <v>3651162.1583616901</v>
      </c>
      <c r="I122" s="5"/>
    </row>
    <row r="123" spans="1:9" s="11" customFormat="1">
      <c r="A123" s="9" t="s">
        <v>420</v>
      </c>
      <c r="B123" s="10">
        <v>-15937.881041000001</v>
      </c>
      <c r="C123" s="10">
        <v>-67.84403786</v>
      </c>
      <c r="D123" s="10">
        <v>57824.367720599999</v>
      </c>
      <c r="E123" s="10">
        <v>0</v>
      </c>
      <c r="F123" s="10">
        <v>0</v>
      </c>
      <c r="G123" s="10">
        <v>-14961.7008486</v>
      </c>
      <c r="H123" s="10">
        <v>26856.941793139998</v>
      </c>
      <c r="I123" s="10"/>
    </row>
    <row r="124" spans="1:9" s="6" customFormat="1">
      <c r="A124" s="4" t="s">
        <v>401</v>
      </c>
      <c r="B124" s="5">
        <v>158649.87461900001</v>
      </c>
      <c r="C124" s="5">
        <v>1867.7657431800001</v>
      </c>
      <c r="D124" s="5">
        <v>76572.330230199994</v>
      </c>
      <c r="E124" s="5">
        <v>0</v>
      </c>
      <c r="F124" s="5">
        <v>0</v>
      </c>
      <c r="G124" s="5">
        <v>141053.25672800001</v>
      </c>
      <c r="H124" s="5">
        <v>378143.22732037999</v>
      </c>
      <c r="I124" s="5"/>
    </row>
    <row r="125" spans="1:9" s="6" customFormat="1">
      <c r="A125" s="4" t="s">
        <v>402</v>
      </c>
      <c r="B125" s="5">
        <v>174587.75566</v>
      </c>
      <c r="C125" s="5">
        <v>1935.6097810399999</v>
      </c>
      <c r="D125" s="5">
        <v>18747.962509600002</v>
      </c>
      <c r="E125" s="5">
        <v>0</v>
      </c>
      <c r="F125" s="5">
        <v>0</v>
      </c>
      <c r="G125" s="5">
        <v>156014.95757659999</v>
      </c>
      <c r="H125" s="5">
        <v>351286.28552724002</v>
      </c>
      <c r="I125" s="5"/>
    </row>
    <row r="126" spans="1:9" s="6" customFormat="1">
      <c r="A126" s="4" t="s">
        <v>421</v>
      </c>
      <c r="B126" s="5">
        <v>0</v>
      </c>
      <c r="C126" s="5">
        <v>0</v>
      </c>
      <c r="D126" s="5">
        <v>0</v>
      </c>
      <c r="E126" s="5">
        <v>52622.604836400002</v>
      </c>
      <c r="F126" s="5">
        <v>0</v>
      </c>
      <c r="G126" s="5">
        <v>8984.1818808799999</v>
      </c>
      <c r="H126" s="5">
        <v>61606.786717280003</v>
      </c>
      <c r="I126" s="5"/>
    </row>
    <row r="127" spans="1:9" s="6" customFormat="1">
      <c r="A127" s="4" t="s">
        <v>422</v>
      </c>
      <c r="B127" s="5">
        <v>0</v>
      </c>
      <c r="C127" s="5">
        <v>9.592E-4</v>
      </c>
      <c r="D127" s="5">
        <v>39.25</v>
      </c>
      <c r="E127" s="5">
        <v>-764.45034780000003</v>
      </c>
      <c r="F127" s="5">
        <v>0</v>
      </c>
      <c r="G127" s="5">
        <v>0</v>
      </c>
      <c r="H127" s="5">
        <v>-725.19938860000002</v>
      </c>
      <c r="I127" s="5"/>
    </row>
    <row r="128" spans="1:9" s="6" customFormat="1">
      <c r="A128" s="4" t="s">
        <v>412</v>
      </c>
      <c r="B128" s="5">
        <v>0</v>
      </c>
      <c r="C128" s="5">
        <v>0</v>
      </c>
      <c r="D128" s="5">
        <v>19477</v>
      </c>
      <c r="E128" s="5">
        <v>1780443.2963779001</v>
      </c>
      <c r="F128" s="5">
        <v>0</v>
      </c>
      <c r="G128" s="5">
        <v>0</v>
      </c>
      <c r="H128" s="5">
        <v>1799920.2963779001</v>
      </c>
      <c r="I128" s="5"/>
    </row>
    <row r="129" spans="1:12" s="11" customFormat="1">
      <c r="A129" s="9" t="s">
        <v>423</v>
      </c>
      <c r="B129" s="10">
        <v>3643.0056368</v>
      </c>
      <c r="C129" s="10">
        <v>-6115.0868586099996</v>
      </c>
      <c r="D129" s="10">
        <v>-31214.335202931001</v>
      </c>
      <c r="E129" s="10">
        <v>140754.59339550001</v>
      </c>
      <c r="F129" s="10">
        <v>0</v>
      </c>
      <c r="G129" s="10">
        <v>0</v>
      </c>
      <c r="H129" s="10">
        <v>107068.176970759</v>
      </c>
      <c r="I129" s="10"/>
    </row>
    <row r="130" spans="1:12" s="6" customFormat="1">
      <c r="A130" s="4" t="s">
        <v>424</v>
      </c>
      <c r="B130" s="5">
        <v>7468.1000999999997</v>
      </c>
      <c r="C130" s="5">
        <v>3558.78</v>
      </c>
      <c r="D130" s="5">
        <v>47947.042416919998</v>
      </c>
      <c r="E130" s="5">
        <v>196713.95648610001</v>
      </c>
      <c r="F130" s="5">
        <v>0</v>
      </c>
      <c r="G130" s="5">
        <v>0</v>
      </c>
      <c r="H130" s="5">
        <v>255687.87900302</v>
      </c>
      <c r="I130" s="5"/>
      <c r="J130" s="50"/>
      <c r="K130" s="50"/>
      <c r="L130" s="50"/>
    </row>
    <row r="131" spans="1:12" s="6" customFormat="1">
      <c r="A131" s="4" t="s">
        <v>425</v>
      </c>
      <c r="B131" s="5">
        <v>3825.0944632000001</v>
      </c>
      <c r="C131" s="5">
        <v>9673.8668586099993</v>
      </c>
      <c r="D131" s="5">
        <v>101942.72414185099</v>
      </c>
      <c r="E131" s="5">
        <v>55959.363090600003</v>
      </c>
      <c r="F131" s="5">
        <v>0</v>
      </c>
      <c r="G131" s="5">
        <v>0</v>
      </c>
      <c r="H131" s="5">
        <v>171401.04855426101</v>
      </c>
      <c r="I131" s="5"/>
      <c r="J131" s="50"/>
      <c r="K131" s="50"/>
      <c r="L131" s="50"/>
    </row>
    <row r="132" spans="1:12" s="11" customFormat="1">
      <c r="A132" s="9" t="s">
        <v>426</v>
      </c>
      <c r="B132" s="10">
        <v>0</v>
      </c>
      <c r="C132" s="10">
        <v>0</v>
      </c>
      <c r="D132" s="10">
        <v>22781.346522</v>
      </c>
      <c r="E132" s="10">
        <v>0</v>
      </c>
      <c r="F132" s="10">
        <v>0</v>
      </c>
      <c r="G132" s="10">
        <v>0</v>
      </c>
      <c r="H132" s="10">
        <v>22781.346522</v>
      </c>
      <c r="I132" s="10"/>
    </row>
    <row r="133" spans="1:12" s="6" customFormat="1">
      <c r="A133" s="4" t="s">
        <v>427</v>
      </c>
      <c r="B133" s="5">
        <v>0</v>
      </c>
      <c r="C133" s="5">
        <v>0</v>
      </c>
      <c r="D133" s="5">
        <v>36078.8592384</v>
      </c>
      <c r="E133" s="5">
        <v>0</v>
      </c>
      <c r="F133" s="5">
        <v>0</v>
      </c>
      <c r="G133" s="5">
        <v>0</v>
      </c>
      <c r="H133" s="5">
        <v>36078.8592384</v>
      </c>
      <c r="I133" s="5"/>
      <c r="J133" s="50"/>
      <c r="K133" s="50"/>
      <c r="L133" s="50"/>
    </row>
    <row r="134" spans="1:12" s="6" customFormat="1">
      <c r="A134" s="4" t="s">
        <v>428</v>
      </c>
      <c r="B134" s="5">
        <v>0</v>
      </c>
      <c r="C134" s="5">
        <v>0</v>
      </c>
      <c r="D134" s="5">
        <v>13297.5127164</v>
      </c>
      <c r="E134" s="5">
        <v>0</v>
      </c>
      <c r="F134" s="5">
        <v>0</v>
      </c>
      <c r="G134" s="5">
        <v>0</v>
      </c>
      <c r="H134" s="5">
        <v>13297.5127164</v>
      </c>
      <c r="I134" s="5"/>
      <c r="J134" s="50"/>
      <c r="K134" s="50"/>
      <c r="L134" s="50"/>
    </row>
    <row r="135" spans="1:12" s="6" customFormat="1">
      <c r="A135" s="4"/>
      <c r="B135" s="5"/>
      <c r="C135" s="5"/>
      <c r="D135" s="5"/>
      <c r="E135" s="5"/>
      <c r="F135" s="5"/>
      <c r="G135" s="5"/>
      <c r="H135" s="5"/>
      <c r="I135" s="5"/>
      <c r="J135" s="50"/>
      <c r="K135" s="50"/>
      <c r="L135" s="50"/>
    </row>
    <row r="136" spans="1:12" s="6" customFormat="1" ht="13.5" thickBot="1">
      <c r="A136" s="51"/>
      <c r="B136" s="51"/>
      <c r="C136" s="51"/>
      <c r="D136" s="51"/>
      <c r="E136" s="51"/>
      <c r="F136" s="51"/>
      <c r="G136" s="51"/>
      <c r="H136" s="52"/>
      <c r="I136" s="52"/>
      <c r="J136" s="53"/>
      <c r="K136" s="53"/>
      <c r="L136" s="53"/>
    </row>
    <row r="137" spans="1:12" ht="13.5" thickTop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</sheetData>
  <mergeCells count="4">
    <mergeCell ref="A6:H6"/>
    <mergeCell ref="A5:H5"/>
    <mergeCell ref="A7:H7"/>
    <mergeCell ref="A8:H8"/>
  </mergeCells>
  <phoneticPr fontId="0" type="noConversion"/>
  <printOptions horizontalCentered="1"/>
  <pageMargins left="0.74803149606299213" right="0.74803149606299213" top="0.39370078740157483" bottom="0.47244094488188981" header="0" footer="0"/>
  <pageSetup scale="65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0"/>
  <sheetViews>
    <sheetView showGridLines="0" defaultGridColor="0" colorId="60" workbookViewId="0">
      <selection activeCell="F39" sqref="F39"/>
    </sheetView>
  </sheetViews>
  <sheetFormatPr defaultColWidth="11.42578125" defaultRowHeight="12.75"/>
  <cols>
    <col min="1" max="1" width="51.5703125" style="2" bestFit="1" customWidth="1"/>
    <col min="2" max="3" width="15.7109375" style="2" customWidth="1"/>
    <col min="4" max="6" width="12.7109375" style="2" customWidth="1"/>
    <col min="7" max="7" width="11.42578125" style="2"/>
    <col min="8" max="8" width="14.28515625" style="2" customWidth="1"/>
    <col min="9" max="9" width="13.5703125" style="2" customWidth="1"/>
    <col min="10" max="16384" width="11.42578125" style="2"/>
  </cols>
  <sheetData>
    <row r="1" spans="1:9">
      <c r="A1" s="1" t="s">
        <v>317</v>
      </c>
      <c r="B1" s="49"/>
      <c r="C1" s="49"/>
      <c r="D1" s="49"/>
      <c r="E1" s="49"/>
      <c r="F1" s="49"/>
      <c r="G1" s="49"/>
      <c r="H1" s="49"/>
      <c r="I1" s="49"/>
    </row>
    <row r="2" spans="1:9">
      <c r="A2" s="1" t="s">
        <v>318</v>
      </c>
      <c r="B2" s="49"/>
      <c r="C2" s="49"/>
      <c r="D2" s="49"/>
      <c r="E2" s="49"/>
      <c r="F2" s="49"/>
      <c r="G2" s="49"/>
      <c r="H2" s="49"/>
      <c r="I2" s="49"/>
    </row>
    <row r="3" spans="1:9">
      <c r="A3" s="1" t="s">
        <v>319</v>
      </c>
      <c r="B3" s="49"/>
      <c r="C3" s="49"/>
      <c r="D3" s="49"/>
      <c r="E3" s="49"/>
      <c r="F3" s="49"/>
      <c r="G3" s="49"/>
      <c r="H3" s="49"/>
      <c r="I3" s="49"/>
    </row>
    <row r="5" spans="1:9">
      <c r="A5" s="44" t="s">
        <v>320</v>
      </c>
      <c r="B5" s="44"/>
      <c r="C5" s="44"/>
      <c r="D5" s="44"/>
      <c r="E5" s="44"/>
      <c r="F5" s="44"/>
      <c r="G5" s="7"/>
      <c r="H5" s="7"/>
      <c r="I5" s="49"/>
    </row>
    <row r="6" spans="1:9">
      <c r="A6" s="44" t="s">
        <v>429</v>
      </c>
      <c r="B6" s="44"/>
      <c r="C6" s="44"/>
      <c r="D6" s="44"/>
      <c r="E6" s="44"/>
      <c r="F6" s="44"/>
      <c r="G6" s="7"/>
      <c r="H6" s="7"/>
      <c r="I6" s="49"/>
    </row>
    <row r="7" spans="1:9">
      <c r="A7" s="44">
        <v>2018</v>
      </c>
      <c r="B7" s="44"/>
      <c r="C7" s="44"/>
      <c r="D7" s="44"/>
      <c r="E7" s="44"/>
      <c r="F7" s="44"/>
      <c r="G7" s="7"/>
      <c r="H7" s="7"/>
      <c r="I7" s="49"/>
    </row>
    <row r="8" spans="1:9">
      <c r="A8" s="44" t="s">
        <v>322</v>
      </c>
      <c r="B8" s="44"/>
      <c r="C8" s="44"/>
      <c r="D8" s="44"/>
      <c r="E8" s="44"/>
      <c r="F8" s="44"/>
      <c r="G8" s="7"/>
      <c r="H8" s="7"/>
      <c r="I8" s="49"/>
    </row>
    <row r="9" spans="1:9" ht="13.5" thickBot="1">
      <c r="A9" s="49"/>
      <c r="B9" s="49"/>
      <c r="C9" s="49"/>
      <c r="D9" s="49"/>
      <c r="E9" s="49"/>
      <c r="F9" s="49"/>
      <c r="G9" s="49"/>
      <c r="H9" s="49"/>
      <c r="I9" s="49"/>
    </row>
    <row r="10" spans="1:9" ht="37.5" thickTop="1" thickBot="1">
      <c r="A10" s="3" t="s">
        <v>323</v>
      </c>
      <c r="B10" s="3" t="s">
        <v>324</v>
      </c>
      <c r="C10" s="3" t="s">
        <v>78</v>
      </c>
      <c r="D10" s="3" t="s">
        <v>218</v>
      </c>
      <c r="E10" s="3" t="s">
        <v>273</v>
      </c>
      <c r="F10" s="3" t="s">
        <v>326</v>
      </c>
      <c r="G10" s="8"/>
      <c r="H10" s="8"/>
      <c r="I10" s="8"/>
    </row>
    <row r="11" spans="1:9" s="6" customFormat="1" ht="13.5" thickTop="1">
      <c r="A11" s="4"/>
      <c r="B11" s="5"/>
      <c r="C11" s="5"/>
      <c r="D11" s="5"/>
      <c r="E11" s="5"/>
      <c r="F11" s="5"/>
      <c r="G11" s="5"/>
      <c r="H11" s="5"/>
      <c r="I11" s="5"/>
    </row>
    <row r="12" spans="1:9" s="11" customFormat="1">
      <c r="A12" s="9" t="s">
        <v>327</v>
      </c>
      <c r="B12" s="10">
        <v>2999613.6917247199</v>
      </c>
      <c r="C12" s="10">
        <v>543432.85153660702</v>
      </c>
      <c r="D12" s="10">
        <v>4787446.2540938919</v>
      </c>
      <c r="E12" s="10">
        <v>399836.45753745799</v>
      </c>
      <c r="F12" s="10">
        <v>8730329.2548926771</v>
      </c>
      <c r="G12" s="10"/>
      <c r="H12" s="10"/>
      <c r="I12" s="10"/>
    </row>
    <row r="13" spans="1:9" s="11" customFormat="1">
      <c r="A13" s="9" t="s">
        <v>329</v>
      </c>
      <c r="B13" s="10">
        <v>2999119.8578655897</v>
      </c>
      <c r="C13" s="10">
        <v>517845.54248727701</v>
      </c>
      <c r="D13" s="10">
        <v>4708136.0124555724</v>
      </c>
      <c r="E13" s="10">
        <v>398997.993023708</v>
      </c>
      <c r="F13" s="10">
        <v>8624099.4058321472</v>
      </c>
      <c r="G13" s="10"/>
      <c r="H13" s="10"/>
      <c r="I13" s="10"/>
    </row>
    <row r="14" spans="1:9" s="11" customFormat="1">
      <c r="A14" s="9" t="s">
        <v>330</v>
      </c>
      <c r="B14" s="10">
        <v>2418264.2803767398</v>
      </c>
      <c r="C14" s="10">
        <v>413119.33680723002</v>
      </c>
      <c r="D14" s="10">
        <v>4652538.1496011</v>
      </c>
      <c r="E14" s="10">
        <v>245463.48146201999</v>
      </c>
      <c r="F14" s="10">
        <v>7729385.2482470898</v>
      </c>
      <c r="G14" s="10"/>
      <c r="H14" s="10"/>
      <c r="I14" s="10"/>
    </row>
    <row r="15" spans="1:9" s="11" customFormat="1">
      <c r="A15" s="9" t="s">
        <v>331</v>
      </c>
      <c r="B15" s="10">
        <v>2295847.7635321799</v>
      </c>
      <c r="C15" s="10">
        <v>404751.14178180002</v>
      </c>
      <c r="D15" s="10">
        <v>2046904.2753379999</v>
      </c>
      <c r="E15" s="10">
        <v>109118.59704501</v>
      </c>
      <c r="F15" s="10">
        <v>4856621.7776969904</v>
      </c>
      <c r="G15" s="10"/>
      <c r="H15" s="10"/>
      <c r="I15" s="10"/>
    </row>
    <row r="16" spans="1:9" s="6" customFormat="1">
      <c r="A16" s="4" t="s">
        <v>332</v>
      </c>
      <c r="B16" s="5">
        <v>2295106.9460969698</v>
      </c>
      <c r="C16" s="5">
        <v>349790.79175196</v>
      </c>
      <c r="D16" s="5">
        <v>85406.510481799996</v>
      </c>
      <c r="E16" s="5">
        <v>0</v>
      </c>
      <c r="F16" s="5">
        <v>2730304.24833073</v>
      </c>
      <c r="G16" s="5"/>
      <c r="H16" s="5"/>
      <c r="I16" s="5"/>
    </row>
    <row r="17" spans="1:9" s="6" customFormat="1">
      <c r="A17" s="4" t="s">
        <v>333</v>
      </c>
      <c r="B17" s="5">
        <v>0</v>
      </c>
      <c r="C17" s="5">
        <v>4492.0900840100003</v>
      </c>
      <c r="D17" s="5">
        <v>1699258.4059937</v>
      </c>
      <c r="E17" s="5">
        <v>7.5083603200000004</v>
      </c>
      <c r="F17" s="5">
        <v>1703758.0044380301</v>
      </c>
      <c r="G17" s="5"/>
      <c r="H17" s="5"/>
      <c r="I17" s="5"/>
    </row>
    <row r="18" spans="1:9" s="6" customFormat="1">
      <c r="A18" s="4" t="s">
        <v>334</v>
      </c>
      <c r="B18" s="5">
        <v>740.81743520999999</v>
      </c>
      <c r="C18" s="5">
        <v>14552.9551374</v>
      </c>
      <c r="D18" s="5">
        <v>262239.3588625</v>
      </c>
      <c r="E18" s="5">
        <v>109111.08868469</v>
      </c>
      <c r="F18" s="5">
        <v>386644.22011980001</v>
      </c>
      <c r="G18" s="5"/>
      <c r="H18" s="5"/>
      <c r="I18" s="5"/>
    </row>
    <row r="19" spans="1:9" s="6" customFormat="1">
      <c r="A19" s="4" t="s">
        <v>335</v>
      </c>
      <c r="B19" s="5">
        <v>0</v>
      </c>
      <c r="C19" s="5">
        <v>35915.304808430003</v>
      </c>
      <c r="D19" s="5">
        <v>0</v>
      </c>
      <c r="E19" s="5">
        <v>0</v>
      </c>
      <c r="F19" s="5">
        <v>35915.304808430003</v>
      </c>
      <c r="G19" s="5"/>
      <c r="H19" s="5"/>
      <c r="I19" s="5"/>
    </row>
    <row r="20" spans="1:9" s="11" customFormat="1">
      <c r="A20" s="9" t="s">
        <v>336</v>
      </c>
      <c r="B20" s="10">
        <v>122416.51684456</v>
      </c>
      <c r="C20" s="10">
        <v>8368.1950254300009</v>
      </c>
      <c r="D20" s="10">
        <v>2605633.8742630999</v>
      </c>
      <c r="E20" s="10">
        <v>136344.88441701001</v>
      </c>
      <c r="F20" s="10">
        <v>2872763.4705500999</v>
      </c>
      <c r="G20" s="10"/>
      <c r="H20" s="10"/>
      <c r="I20" s="10"/>
    </row>
    <row r="21" spans="1:9" s="6" customFormat="1">
      <c r="A21" s="4" t="s">
        <v>337</v>
      </c>
      <c r="B21" s="5">
        <v>75866.882720719994</v>
      </c>
      <c r="C21" s="5">
        <v>4758.1408719299998</v>
      </c>
      <c r="D21" s="5">
        <v>2347103.1642232002</v>
      </c>
      <c r="E21" s="5">
        <v>132513.76009487</v>
      </c>
      <c r="F21" s="5">
        <v>2560241.94791072</v>
      </c>
      <c r="G21" s="5"/>
      <c r="H21" s="5"/>
      <c r="I21" s="5"/>
    </row>
    <row r="22" spans="1:9" s="6" customFormat="1">
      <c r="A22" s="4" t="s">
        <v>338</v>
      </c>
      <c r="B22" s="5">
        <v>31720.372057379998</v>
      </c>
      <c r="C22" s="5">
        <v>3610.0541535000002</v>
      </c>
      <c r="D22" s="5">
        <v>252947.69535570001</v>
      </c>
      <c r="E22" s="5">
        <v>3784.9794481600002</v>
      </c>
      <c r="F22" s="5">
        <v>292063.10101474001</v>
      </c>
      <c r="G22" s="5"/>
      <c r="H22" s="5"/>
      <c r="I22" s="5"/>
    </row>
    <row r="23" spans="1:9" s="6" customFormat="1">
      <c r="A23" s="4" t="s">
        <v>335</v>
      </c>
      <c r="B23" s="5">
        <v>14829.26206646</v>
      </c>
      <c r="C23" s="5">
        <v>0</v>
      </c>
      <c r="D23" s="5">
        <v>5583.0146842000004</v>
      </c>
      <c r="E23" s="5">
        <v>46.14487398</v>
      </c>
      <c r="F23" s="5">
        <v>20458.421624639999</v>
      </c>
      <c r="G23" s="5"/>
      <c r="H23" s="5"/>
      <c r="I23" s="5"/>
    </row>
    <row r="24" spans="1:9" s="11" customFormat="1">
      <c r="A24" s="9" t="s">
        <v>339</v>
      </c>
      <c r="B24" s="10">
        <v>527901.12756556156</v>
      </c>
      <c r="C24" s="10">
        <v>77442.225387843995</v>
      </c>
      <c r="D24" s="10">
        <v>64904.310261600003</v>
      </c>
      <c r="E24" s="10">
        <v>153808.83609684999</v>
      </c>
      <c r="F24" s="10">
        <v>824056.49931185564</v>
      </c>
      <c r="G24" s="10"/>
      <c r="H24" s="10"/>
      <c r="I24" s="10"/>
    </row>
    <row r="25" spans="1:9" s="6" customFormat="1">
      <c r="A25" s="4" t="s">
        <v>340</v>
      </c>
      <c r="B25" s="5">
        <v>160158.60700576741</v>
      </c>
      <c r="C25" s="5">
        <v>43535.592724674003</v>
      </c>
      <c r="D25" s="5">
        <v>12492.0455024</v>
      </c>
      <c r="E25" s="5">
        <v>124568.14745631001</v>
      </c>
      <c r="F25" s="5">
        <v>340754.3926891514</v>
      </c>
      <c r="G25" s="5"/>
      <c r="H25" s="5"/>
      <c r="I25" s="5"/>
    </row>
    <row r="26" spans="1:9" s="11" customFormat="1">
      <c r="A26" s="9" t="s">
        <v>341</v>
      </c>
      <c r="B26" s="10">
        <v>319818.20177098969</v>
      </c>
      <c r="C26" s="10">
        <v>11095.38311959</v>
      </c>
      <c r="D26" s="10">
        <v>6986.2320836999997</v>
      </c>
      <c r="E26" s="10">
        <v>7855.4668495400001</v>
      </c>
      <c r="F26" s="10">
        <v>345755.28382381971</v>
      </c>
      <c r="G26" s="10"/>
      <c r="H26" s="10"/>
      <c r="I26" s="10"/>
    </row>
    <row r="27" spans="1:9" s="11" customFormat="1">
      <c r="A27" s="9" t="s">
        <v>342</v>
      </c>
      <c r="B27" s="10">
        <v>319818.20177098969</v>
      </c>
      <c r="C27" s="10">
        <v>11095.38311959</v>
      </c>
      <c r="D27" s="10">
        <v>6986.2320836999997</v>
      </c>
      <c r="E27" s="10">
        <v>7855.4668495400001</v>
      </c>
      <c r="F27" s="10">
        <v>345755.28382381971</v>
      </c>
      <c r="G27" s="10"/>
      <c r="H27" s="10"/>
      <c r="I27" s="10"/>
    </row>
    <row r="28" spans="1:9" s="6" customFormat="1">
      <c r="A28" s="4" t="s">
        <v>343</v>
      </c>
      <c r="B28" s="5">
        <v>186058.15450509969</v>
      </c>
      <c r="C28" s="5">
        <v>0</v>
      </c>
      <c r="D28" s="5">
        <v>0</v>
      </c>
      <c r="E28" s="5">
        <v>1926.62619494</v>
      </c>
      <c r="F28" s="5">
        <v>187984.7807000397</v>
      </c>
      <c r="G28" s="5"/>
      <c r="H28" s="5"/>
      <c r="I28" s="5"/>
    </row>
    <row r="29" spans="1:9" s="6" customFormat="1">
      <c r="A29" s="4" t="s">
        <v>344</v>
      </c>
      <c r="B29" s="5">
        <v>106324.86911937001</v>
      </c>
      <c r="C29" s="5">
        <v>1675.7389554399999</v>
      </c>
      <c r="D29" s="5">
        <v>6986.2320836999997</v>
      </c>
      <c r="E29" s="5">
        <v>5826.28813799</v>
      </c>
      <c r="F29" s="5">
        <v>120813.1282965</v>
      </c>
      <c r="G29" s="5"/>
      <c r="H29" s="5"/>
      <c r="I29" s="5"/>
    </row>
    <row r="30" spans="1:9" s="6" customFormat="1">
      <c r="A30" s="4" t="s">
        <v>345</v>
      </c>
      <c r="B30" s="5">
        <v>27435.17814652</v>
      </c>
      <c r="C30" s="5">
        <v>9419.6441641500005</v>
      </c>
      <c r="D30" s="5">
        <v>0</v>
      </c>
      <c r="E30" s="5">
        <v>102.55251661</v>
      </c>
      <c r="F30" s="5">
        <v>36957.37482728</v>
      </c>
      <c r="G30" s="5"/>
      <c r="H30" s="5"/>
      <c r="I30" s="5"/>
    </row>
    <row r="31" spans="1:9" s="6" customFormat="1">
      <c r="A31" s="4" t="s">
        <v>346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/>
      <c r="H31" s="5"/>
      <c r="I31" s="5"/>
    </row>
    <row r="32" spans="1:9" s="6" customFormat="1">
      <c r="A32" s="4" t="s">
        <v>347</v>
      </c>
      <c r="B32" s="5">
        <v>47924.318788804499</v>
      </c>
      <c r="C32" s="5">
        <v>22811.249543580001</v>
      </c>
      <c r="D32" s="5">
        <v>45426.032675499999</v>
      </c>
      <c r="E32" s="5">
        <v>21385.221791</v>
      </c>
      <c r="F32" s="5">
        <v>137546.8227988845</v>
      </c>
      <c r="G32" s="5"/>
      <c r="H32" s="5"/>
      <c r="I32" s="5"/>
    </row>
    <row r="33" spans="1:9" s="11" customFormat="1">
      <c r="A33" s="9" t="s">
        <v>348</v>
      </c>
      <c r="B33" s="10">
        <v>52954.449923288201</v>
      </c>
      <c r="C33" s="10">
        <v>27283.980292202999</v>
      </c>
      <c r="D33" s="10">
        <v>-9306.4474071280001</v>
      </c>
      <c r="E33" s="10">
        <v>-274.32453516200002</v>
      </c>
      <c r="F33" s="10">
        <v>70657.658273201203</v>
      </c>
      <c r="G33" s="10"/>
      <c r="H33" s="10"/>
      <c r="I33" s="10"/>
    </row>
    <row r="34" spans="1:9" s="11" customFormat="1">
      <c r="A34" s="9" t="s">
        <v>349</v>
      </c>
      <c r="B34" s="10">
        <v>41990.103233219997</v>
      </c>
      <c r="C34" s="10">
        <v>25897.548844263001</v>
      </c>
      <c r="D34" s="10">
        <v>-9368.8291841280006</v>
      </c>
      <c r="E34" s="10">
        <v>-354.06725763200001</v>
      </c>
      <c r="F34" s="10">
        <v>58164.755635722999</v>
      </c>
      <c r="G34" s="10"/>
      <c r="H34" s="10"/>
      <c r="I34" s="10"/>
    </row>
    <row r="35" spans="1:9" s="11" customFormat="1">
      <c r="A35" s="9" t="s">
        <v>350</v>
      </c>
      <c r="B35" s="10">
        <v>36.0614767</v>
      </c>
      <c r="C35" s="10">
        <v>0</v>
      </c>
      <c r="D35" s="10">
        <v>0</v>
      </c>
      <c r="E35" s="10">
        <v>0</v>
      </c>
      <c r="F35" s="10">
        <v>36.0614767</v>
      </c>
      <c r="G35" s="10"/>
      <c r="H35" s="10"/>
      <c r="I35" s="10"/>
    </row>
    <row r="36" spans="1:9" s="11" customFormat="1">
      <c r="A36" s="9" t="s">
        <v>351</v>
      </c>
      <c r="B36" s="10">
        <v>0</v>
      </c>
      <c r="C36" s="10">
        <v>25619.13094667</v>
      </c>
      <c r="D36" s="10">
        <v>0</v>
      </c>
      <c r="E36" s="10">
        <v>0</v>
      </c>
      <c r="F36" s="10">
        <v>25619.13094667</v>
      </c>
      <c r="G36" s="10"/>
      <c r="H36" s="10"/>
      <c r="I36" s="10"/>
    </row>
    <row r="37" spans="1:9" s="11" customFormat="1">
      <c r="A37" s="9" t="s">
        <v>352</v>
      </c>
      <c r="B37" s="10">
        <v>5368.6272934999997</v>
      </c>
      <c r="C37" s="10">
        <v>7394.9165931400003</v>
      </c>
      <c r="D37" s="10">
        <v>440.9</v>
      </c>
      <c r="E37" s="10">
        <v>45.603896499999998</v>
      </c>
      <c r="F37" s="10">
        <v>12425.66396184</v>
      </c>
      <c r="G37" s="10"/>
      <c r="H37" s="10"/>
      <c r="I37" s="10"/>
    </row>
    <row r="38" spans="1:9" s="11" customFormat="1">
      <c r="A38" s="9" t="s">
        <v>353</v>
      </c>
      <c r="B38" s="10">
        <v>36373.481278910003</v>
      </c>
      <c r="C38" s="10">
        <v>300.08640000000003</v>
      </c>
      <c r="D38" s="10">
        <v>1117.575</v>
      </c>
      <c r="E38" s="10">
        <v>11.257935</v>
      </c>
      <c r="F38" s="10">
        <v>37802.400613910002</v>
      </c>
      <c r="G38" s="10"/>
      <c r="H38" s="10"/>
      <c r="I38" s="10"/>
    </row>
    <row r="39" spans="1:9" s="6" customFormat="1">
      <c r="A39" s="4" t="s">
        <v>354</v>
      </c>
      <c r="B39" s="5">
        <v>211.93318411000001</v>
      </c>
      <c r="C39" s="5">
        <v>-6592.2012742469997</v>
      </c>
      <c r="D39" s="5">
        <v>-10927.304184127999</v>
      </c>
      <c r="E39" s="5">
        <v>-410.929089132</v>
      </c>
      <c r="F39" s="5">
        <v>-17718.501363397001</v>
      </c>
      <c r="G39" s="5"/>
      <c r="H39" s="5"/>
      <c r="I39" s="5"/>
    </row>
    <row r="40" spans="1:9" s="6" customFormat="1">
      <c r="A40" s="4" t="s">
        <v>355</v>
      </c>
      <c r="B40" s="5">
        <v>10512.3024715682</v>
      </c>
      <c r="C40" s="5">
        <v>909.91808751999997</v>
      </c>
      <c r="D40" s="5">
        <v>0</v>
      </c>
      <c r="E40" s="5">
        <v>79.742722470000004</v>
      </c>
      <c r="F40" s="5">
        <v>11501.963281558201</v>
      </c>
      <c r="G40" s="5"/>
      <c r="H40" s="5"/>
      <c r="I40" s="5"/>
    </row>
    <row r="41" spans="1:9" s="6" customFormat="1">
      <c r="A41" s="4" t="s">
        <v>356</v>
      </c>
      <c r="B41" s="5">
        <v>452.0442185</v>
      </c>
      <c r="C41" s="5">
        <v>476.51336042000003</v>
      </c>
      <c r="D41" s="5">
        <v>62.381777</v>
      </c>
      <c r="E41" s="5">
        <v>0</v>
      </c>
      <c r="F41" s="5">
        <v>990.93935592000003</v>
      </c>
      <c r="G41" s="5"/>
      <c r="H41" s="5"/>
      <c r="I41" s="5"/>
    </row>
    <row r="42" spans="1:9" s="6" customFormat="1">
      <c r="A42" s="4" t="s">
        <v>357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/>
      <c r="H42" s="5"/>
      <c r="I42" s="5"/>
    </row>
    <row r="43" spans="1:9" s="11" customFormat="1">
      <c r="A43" s="9" t="s">
        <v>358</v>
      </c>
      <c r="B43" s="10">
        <v>493.83385913000001</v>
      </c>
      <c r="C43" s="10">
        <v>25587.309049330001</v>
      </c>
      <c r="D43" s="10">
        <v>79310.241638320294</v>
      </c>
      <c r="E43" s="10">
        <v>838.46451375000004</v>
      </c>
      <c r="F43" s="10">
        <v>106229.84906053029</v>
      </c>
      <c r="G43" s="10"/>
      <c r="H43" s="10"/>
      <c r="I43" s="10"/>
    </row>
    <row r="44" spans="1:9" s="6" customFormat="1">
      <c r="A44" s="4" t="s">
        <v>359</v>
      </c>
      <c r="B44" s="5">
        <v>510.52519819999998</v>
      </c>
      <c r="C44" s="5">
        <v>0</v>
      </c>
      <c r="D44" s="5">
        <v>0</v>
      </c>
      <c r="E44" s="5">
        <v>187.0149423</v>
      </c>
      <c r="F44" s="5">
        <v>697.54014050000001</v>
      </c>
      <c r="G44" s="5"/>
      <c r="H44" s="5"/>
      <c r="I44" s="5"/>
    </row>
    <row r="45" spans="1:9" s="11" customFormat="1">
      <c r="A45" s="9" t="s">
        <v>360</v>
      </c>
      <c r="B45" s="10">
        <v>-90.71016625</v>
      </c>
      <c r="C45" s="10">
        <v>24887.310266050001</v>
      </c>
      <c r="D45" s="10">
        <v>49371.241638320302</v>
      </c>
      <c r="E45" s="10">
        <v>190.69759499</v>
      </c>
      <c r="F45" s="10">
        <v>74358.539333110297</v>
      </c>
      <c r="G45" s="10"/>
      <c r="H45" s="10"/>
      <c r="I45" s="10"/>
    </row>
    <row r="46" spans="1:9" s="11" customFormat="1">
      <c r="A46" s="9" t="s">
        <v>349</v>
      </c>
      <c r="B46" s="10">
        <v>-99.569544230000005</v>
      </c>
      <c r="C46" s="10">
        <v>4227.4952874500004</v>
      </c>
      <c r="D46" s="10">
        <v>49371.241638320302</v>
      </c>
      <c r="E46" s="10">
        <v>-7.7015320100000002</v>
      </c>
      <c r="F46" s="10">
        <v>53491.465849530301</v>
      </c>
      <c r="G46" s="10"/>
      <c r="H46" s="10"/>
      <c r="I46" s="10"/>
    </row>
    <row r="47" spans="1:9" s="11" customFormat="1">
      <c r="A47" s="9" t="s">
        <v>351</v>
      </c>
      <c r="B47" s="10">
        <v>0</v>
      </c>
      <c r="C47" s="10">
        <v>5279.9272087700001</v>
      </c>
      <c r="D47" s="10">
        <v>0</v>
      </c>
      <c r="E47" s="10">
        <v>0</v>
      </c>
      <c r="F47" s="10">
        <v>5279.9272087700001</v>
      </c>
      <c r="G47" s="10"/>
      <c r="H47" s="10"/>
      <c r="I47" s="10"/>
    </row>
    <row r="48" spans="1:9" s="11" customFormat="1">
      <c r="A48" s="9" t="s">
        <v>352</v>
      </c>
      <c r="B48" s="10">
        <v>0</v>
      </c>
      <c r="C48" s="10">
        <v>315.43538102999997</v>
      </c>
      <c r="D48" s="10">
        <v>0</v>
      </c>
      <c r="E48" s="10">
        <v>0</v>
      </c>
      <c r="F48" s="10">
        <v>315.43538102999997</v>
      </c>
      <c r="G48" s="10"/>
      <c r="H48" s="10"/>
      <c r="I48" s="10"/>
    </row>
    <row r="49" spans="1:9" s="6" customFormat="1">
      <c r="A49" s="4" t="s">
        <v>354</v>
      </c>
      <c r="B49" s="5">
        <v>-99.569544230000005</v>
      </c>
      <c r="C49" s="5">
        <v>-1367.86730235</v>
      </c>
      <c r="D49" s="5">
        <v>49371.241638320302</v>
      </c>
      <c r="E49" s="5">
        <v>-7.7015320100000002</v>
      </c>
      <c r="F49" s="5">
        <v>47896.103259730298</v>
      </c>
      <c r="G49" s="5"/>
      <c r="H49" s="5"/>
      <c r="I49" s="5"/>
    </row>
    <row r="50" spans="1:9" s="6" customFormat="1">
      <c r="A50" s="4" t="s">
        <v>355</v>
      </c>
      <c r="B50" s="5">
        <v>0</v>
      </c>
      <c r="C50" s="5">
        <v>360.46761624999999</v>
      </c>
      <c r="D50" s="5">
        <v>0</v>
      </c>
      <c r="E50" s="5">
        <v>198.39912699999999</v>
      </c>
      <c r="F50" s="5">
        <v>558.86674325000001</v>
      </c>
      <c r="G50" s="5"/>
      <c r="H50" s="5"/>
      <c r="I50" s="5"/>
    </row>
    <row r="51" spans="1:9" s="6" customFormat="1">
      <c r="A51" s="4" t="s">
        <v>356</v>
      </c>
      <c r="B51" s="5">
        <v>8.8593779799999997</v>
      </c>
      <c r="C51" s="5">
        <v>20299.347362349999</v>
      </c>
      <c r="D51" s="5">
        <v>0</v>
      </c>
      <c r="E51" s="5">
        <v>0</v>
      </c>
      <c r="F51" s="5">
        <v>20308.206740329999</v>
      </c>
      <c r="G51" s="5"/>
      <c r="H51" s="5"/>
      <c r="I51" s="5"/>
    </row>
    <row r="52" spans="1:9" s="6" customFormat="1">
      <c r="A52" s="4" t="s">
        <v>361</v>
      </c>
      <c r="B52" s="5">
        <v>74.018827180000002</v>
      </c>
      <c r="C52" s="5">
        <v>699.99878328</v>
      </c>
      <c r="D52" s="5">
        <v>29939</v>
      </c>
      <c r="E52" s="5">
        <v>460.75197645999998</v>
      </c>
      <c r="F52" s="5">
        <v>31173.76958692</v>
      </c>
      <c r="G52" s="5"/>
      <c r="H52" s="5"/>
      <c r="I52" s="5"/>
    </row>
    <row r="53" spans="1:9" s="11" customFormat="1">
      <c r="A53" s="9" t="s">
        <v>362</v>
      </c>
      <c r="B53" s="10">
        <v>4047200.3043438145</v>
      </c>
      <c r="C53" s="10">
        <v>916651.75607214705</v>
      </c>
      <c r="D53" s="10">
        <v>4905363.0320383003</v>
      </c>
      <c r="E53" s="10">
        <v>501916.88834293</v>
      </c>
      <c r="F53" s="10">
        <v>10371131.980797192</v>
      </c>
      <c r="G53" s="10"/>
      <c r="H53" s="10"/>
      <c r="I53" s="10"/>
    </row>
    <row r="54" spans="1:9" s="11" customFormat="1">
      <c r="A54" s="9" t="s">
        <v>363</v>
      </c>
      <c r="B54" s="10">
        <v>4026791.2842919664</v>
      </c>
      <c r="C54" s="10">
        <v>916651.75607214705</v>
      </c>
      <c r="D54" s="10">
        <v>4904689.8919877997</v>
      </c>
      <c r="E54" s="10">
        <v>501916.38834293</v>
      </c>
      <c r="F54" s="10">
        <v>10350049.320694843</v>
      </c>
      <c r="G54" s="10"/>
      <c r="H54" s="10"/>
      <c r="I54" s="10"/>
    </row>
    <row r="55" spans="1:9" s="11" customFormat="1">
      <c r="A55" s="9" t="s">
        <v>364</v>
      </c>
      <c r="B55" s="10">
        <v>3770982.3779870537</v>
      </c>
      <c r="C55" s="10">
        <v>491926.926000615</v>
      </c>
      <c r="D55" s="10">
        <v>4738168.5535872001</v>
      </c>
      <c r="E55" s="10">
        <v>362540.84074739</v>
      </c>
      <c r="F55" s="10">
        <v>9363618.6983222589</v>
      </c>
      <c r="G55" s="10"/>
      <c r="H55" s="10"/>
      <c r="I55" s="10"/>
    </row>
    <row r="56" spans="1:9" s="6" customFormat="1">
      <c r="A56" s="4" t="s">
        <v>365</v>
      </c>
      <c r="B56" s="5">
        <v>1614485.1438472292</v>
      </c>
      <c r="C56" s="5">
        <v>111620.742426286</v>
      </c>
      <c r="D56" s="5">
        <v>1996188.1803647999</v>
      </c>
      <c r="E56" s="5">
        <v>169151.57186853999</v>
      </c>
      <c r="F56" s="5">
        <v>3891445.6385068553</v>
      </c>
      <c r="G56" s="5"/>
      <c r="H56" s="5"/>
      <c r="I56" s="5"/>
    </row>
    <row r="57" spans="1:9" s="6" customFormat="1">
      <c r="A57" s="4" t="s">
        <v>366</v>
      </c>
      <c r="B57" s="5">
        <v>7240.2231493299996</v>
      </c>
      <c r="C57" s="5">
        <v>855.12966499000004</v>
      </c>
      <c r="D57" s="5">
        <v>9222.7832404000001</v>
      </c>
      <c r="E57" s="5">
        <v>794.83036241000002</v>
      </c>
      <c r="F57" s="5">
        <v>18112.966417129999</v>
      </c>
      <c r="G57" s="5"/>
      <c r="H57" s="5"/>
      <c r="I57" s="5"/>
    </row>
    <row r="58" spans="1:9" s="6" customFormat="1">
      <c r="A58" s="4" t="s">
        <v>430</v>
      </c>
      <c r="B58" s="5">
        <v>7246.3245393300003</v>
      </c>
      <c r="C58" s="5">
        <v>929.11867649999999</v>
      </c>
      <c r="D58" s="5">
        <v>9222.7832404000001</v>
      </c>
      <c r="E58" s="5">
        <v>794.83036241000002</v>
      </c>
      <c r="F58" s="5">
        <v>18112.966417129999</v>
      </c>
      <c r="G58" s="5"/>
      <c r="H58" s="5"/>
      <c r="I58" s="5"/>
    </row>
    <row r="59" spans="1:9" s="6" customFormat="1">
      <c r="A59" s="4" t="s">
        <v>367</v>
      </c>
      <c r="B59" s="5">
        <v>677308.20130447485</v>
      </c>
      <c r="C59" s="5">
        <v>82951.007574841904</v>
      </c>
      <c r="D59" s="5">
        <v>224112.19797800001</v>
      </c>
      <c r="E59" s="5">
        <v>138778.09822221001</v>
      </c>
      <c r="F59" s="5">
        <v>1123149.5050795267</v>
      </c>
      <c r="G59" s="5"/>
      <c r="H59" s="5"/>
      <c r="I59" s="5"/>
    </row>
    <row r="60" spans="1:9" s="11" customFormat="1">
      <c r="A60" s="9" t="s">
        <v>368</v>
      </c>
      <c r="B60" s="10">
        <v>17753.664485270001</v>
      </c>
      <c r="C60" s="10">
        <v>10026.483685720001</v>
      </c>
      <c r="D60" s="10">
        <v>1228710.3934957001</v>
      </c>
      <c r="E60" s="10">
        <v>6144.7294657100001</v>
      </c>
      <c r="F60" s="10">
        <v>1262635.2711324</v>
      </c>
      <c r="G60" s="10"/>
      <c r="H60" s="10"/>
      <c r="I60" s="10"/>
    </row>
    <row r="61" spans="1:9" s="11" customFormat="1">
      <c r="A61" s="9" t="s">
        <v>369</v>
      </c>
      <c r="B61" s="10">
        <v>15220.63783037</v>
      </c>
      <c r="C61" s="10">
        <v>3683.1304783599999</v>
      </c>
      <c r="D61" s="10">
        <v>1023837.9796265</v>
      </c>
      <c r="E61" s="10">
        <v>6144.6189107099999</v>
      </c>
      <c r="F61" s="10">
        <v>1048886.36684594</v>
      </c>
      <c r="G61" s="10"/>
      <c r="H61" s="10"/>
      <c r="I61" s="10"/>
    </row>
    <row r="62" spans="1:9" s="6" customFormat="1">
      <c r="A62" s="4" t="s">
        <v>344</v>
      </c>
      <c r="B62" s="5">
        <v>219.98425121</v>
      </c>
      <c r="C62" s="5">
        <v>68.03332073</v>
      </c>
      <c r="D62" s="5">
        <v>0</v>
      </c>
      <c r="E62" s="5">
        <v>3586.60988757</v>
      </c>
      <c r="F62" s="5">
        <v>3874.6274595099999</v>
      </c>
      <c r="G62" s="5"/>
      <c r="H62" s="5"/>
      <c r="I62" s="5"/>
    </row>
    <row r="63" spans="1:9" s="6" customFormat="1">
      <c r="A63" s="4" t="s">
        <v>343</v>
      </c>
      <c r="B63" s="5">
        <v>0</v>
      </c>
      <c r="C63" s="5">
        <v>4.3227582800000004</v>
      </c>
      <c r="D63" s="5">
        <v>11.891303600000001</v>
      </c>
      <c r="E63" s="5">
        <v>2554.72423884</v>
      </c>
      <c r="F63" s="5">
        <v>2570.9383007199999</v>
      </c>
      <c r="G63" s="5"/>
      <c r="H63" s="5"/>
      <c r="I63" s="5"/>
    </row>
    <row r="64" spans="1:9" s="6" customFormat="1">
      <c r="A64" s="4" t="s">
        <v>345</v>
      </c>
      <c r="B64" s="5">
        <v>15000.65357916</v>
      </c>
      <c r="C64" s="5">
        <v>3610.7743993499998</v>
      </c>
      <c r="D64" s="5">
        <v>1023826.0883229</v>
      </c>
      <c r="E64" s="5">
        <v>3.2847843000000001</v>
      </c>
      <c r="F64" s="5">
        <v>1042440.8010857099</v>
      </c>
      <c r="G64" s="5"/>
      <c r="H64" s="5"/>
      <c r="I64" s="5"/>
    </row>
    <row r="65" spans="1:9" s="6" customFormat="1">
      <c r="A65" s="4" t="s">
        <v>370</v>
      </c>
      <c r="B65" s="5">
        <v>2533.0266548999998</v>
      </c>
      <c r="C65" s="5">
        <v>6343.3532073599999</v>
      </c>
      <c r="D65" s="5">
        <v>204872.41386920001</v>
      </c>
      <c r="E65" s="5">
        <v>0.110555</v>
      </c>
      <c r="F65" s="5">
        <v>213748.90428645999</v>
      </c>
      <c r="G65" s="5"/>
      <c r="H65" s="5"/>
      <c r="I65" s="5"/>
    </row>
    <row r="66" spans="1:9" s="11" customFormat="1">
      <c r="A66" s="9" t="s">
        <v>371</v>
      </c>
      <c r="B66" s="10">
        <v>1454195.1452007494</v>
      </c>
      <c r="C66" s="10">
        <v>286473.56264877709</v>
      </c>
      <c r="D66" s="10">
        <v>1279934.9985082999</v>
      </c>
      <c r="E66" s="10">
        <v>47671.610828520003</v>
      </c>
      <c r="F66" s="10">
        <v>3068275.3171863463</v>
      </c>
      <c r="G66" s="10"/>
      <c r="H66" s="10"/>
      <c r="I66" s="10"/>
    </row>
    <row r="67" spans="1:9" s="6" customFormat="1">
      <c r="A67" s="4" t="s">
        <v>372</v>
      </c>
      <c r="B67" s="5">
        <v>2607.7860862900002</v>
      </c>
      <c r="C67" s="5">
        <v>30432.673298570098</v>
      </c>
      <c r="D67" s="5">
        <v>235509.23435839999</v>
      </c>
      <c r="E67" s="5">
        <v>1868.7121731</v>
      </c>
      <c r="F67" s="5">
        <v>270418.40591636009</v>
      </c>
      <c r="G67" s="5"/>
      <c r="H67" s="5"/>
      <c r="I67" s="5"/>
    </row>
    <row r="68" spans="1:9" s="6" customFormat="1">
      <c r="A68" s="4" t="s">
        <v>373</v>
      </c>
      <c r="B68" s="5">
        <v>966.26058699999999</v>
      </c>
      <c r="C68" s="5">
        <v>165.86305949999999</v>
      </c>
      <c r="D68" s="5">
        <v>217867.3362161</v>
      </c>
      <c r="E68" s="5">
        <v>507.89767030000002</v>
      </c>
      <c r="F68" s="5">
        <v>219394.78164589999</v>
      </c>
      <c r="G68" s="5"/>
      <c r="H68" s="5"/>
      <c r="I68" s="5"/>
    </row>
    <row r="69" spans="1:9" s="6" customFormat="1">
      <c r="A69" s="4" t="s">
        <v>374</v>
      </c>
      <c r="B69" s="5">
        <v>1720.7917607300001</v>
      </c>
      <c r="C69" s="5">
        <v>30166.132138030101</v>
      </c>
      <c r="D69" s="5">
        <v>1650</v>
      </c>
      <c r="E69" s="5">
        <v>1345.4145028</v>
      </c>
      <c r="F69" s="5">
        <v>34336.866921440102</v>
      </c>
      <c r="G69" s="5"/>
      <c r="H69" s="5"/>
      <c r="I69" s="5"/>
    </row>
    <row r="70" spans="1:9" s="6" customFormat="1">
      <c r="A70" s="4" t="s">
        <v>375</v>
      </c>
      <c r="B70" s="5">
        <v>191.46523404999999</v>
      </c>
      <c r="C70" s="5">
        <v>431.19499085000001</v>
      </c>
      <c r="D70" s="5">
        <v>1451.8981423</v>
      </c>
      <c r="E70" s="5">
        <v>15.4</v>
      </c>
      <c r="F70" s="5">
        <v>2089.9583671999999</v>
      </c>
      <c r="G70" s="5"/>
      <c r="H70" s="5"/>
      <c r="I70" s="5"/>
    </row>
    <row r="71" spans="1:9" s="6" customFormat="1">
      <c r="A71" s="4" t="s">
        <v>389</v>
      </c>
      <c r="B71" s="5">
        <v>56.798981820000002</v>
      </c>
      <c r="C71" s="5">
        <v>0</v>
      </c>
      <c r="D71" s="5">
        <v>14540</v>
      </c>
      <c r="E71" s="5">
        <v>0</v>
      </c>
      <c r="F71" s="5">
        <v>14596.79898182</v>
      </c>
      <c r="G71" s="5"/>
      <c r="H71" s="5"/>
      <c r="I71" s="5"/>
    </row>
    <row r="72" spans="1:9" s="6" customFormat="1">
      <c r="A72" s="4" t="s">
        <v>376</v>
      </c>
      <c r="B72" s="5">
        <v>1450506.9212397593</v>
      </c>
      <c r="C72" s="5">
        <v>255646.14301981701</v>
      </c>
      <c r="D72" s="5">
        <v>1039022.1446407</v>
      </c>
      <c r="E72" s="5">
        <v>45775.579651220003</v>
      </c>
      <c r="F72" s="5">
        <v>2790950.7885514963</v>
      </c>
      <c r="G72" s="5"/>
      <c r="H72" s="5"/>
      <c r="I72" s="5"/>
    </row>
    <row r="73" spans="1:9" s="6" customFormat="1">
      <c r="A73" s="4" t="s">
        <v>377</v>
      </c>
      <c r="B73" s="5">
        <v>1080.4378747000001</v>
      </c>
      <c r="C73" s="5">
        <v>394.74633039000003</v>
      </c>
      <c r="D73" s="5">
        <v>5403.6195091999998</v>
      </c>
      <c r="E73" s="5">
        <v>27.319004199999998</v>
      </c>
      <c r="F73" s="5">
        <v>6906.1227184899999</v>
      </c>
      <c r="G73" s="5"/>
      <c r="H73" s="5"/>
      <c r="I73" s="5"/>
    </row>
    <row r="74" spans="1:9" s="6" customFormat="1">
      <c r="A74" s="4" t="s">
        <v>378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/>
      <c r="H74" s="5"/>
      <c r="I74" s="5"/>
    </row>
    <row r="75" spans="1:9" s="11" customFormat="1">
      <c r="A75" s="9" t="s">
        <v>379</v>
      </c>
      <c r="B75" s="10">
        <v>255808.90630491261</v>
      </c>
      <c r="C75" s="10">
        <v>424724.83007153199</v>
      </c>
      <c r="D75" s="10">
        <v>166521.33840060001</v>
      </c>
      <c r="E75" s="10">
        <v>139375.54759554</v>
      </c>
      <c r="F75" s="10">
        <v>986430.62237258465</v>
      </c>
      <c r="G75" s="10"/>
      <c r="H75" s="10"/>
      <c r="I75" s="10"/>
    </row>
    <row r="76" spans="1:9" s="11" customFormat="1">
      <c r="A76" s="9" t="s">
        <v>380</v>
      </c>
      <c r="B76" s="10">
        <v>194737.05288709261</v>
      </c>
      <c r="C76" s="10">
        <v>258110.18567472199</v>
      </c>
      <c r="D76" s="10">
        <v>67320.360177399998</v>
      </c>
      <c r="E76" s="10">
        <v>124698.59424963999</v>
      </c>
      <c r="F76" s="10">
        <v>644866.1929888546</v>
      </c>
      <c r="G76" s="10"/>
      <c r="H76" s="10"/>
      <c r="I76" s="10"/>
    </row>
    <row r="77" spans="1:9" s="6" customFormat="1">
      <c r="A77" s="4" t="s">
        <v>381</v>
      </c>
      <c r="B77" s="5">
        <v>104850.697616263</v>
      </c>
      <c r="C77" s="5">
        <v>13498.456569512</v>
      </c>
      <c r="D77" s="5">
        <v>33152.399126700002</v>
      </c>
      <c r="E77" s="5">
        <v>22137.36292779</v>
      </c>
      <c r="F77" s="5">
        <v>173638.91624026501</v>
      </c>
      <c r="G77" s="5"/>
      <c r="H77" s="5"/>
      <c r="I77" s="5"/>
    </row>
    <row r="78" spans="1:9" s="6" customFormat="1">
      <c r="A78" s="4" t="s">
        <v>382</v>
      </c>
      <c r="B78" s="5">
        <v>89886.355270829605</v>
      </c>
      <c r="C78" s="5">
        <v>244611.72910520999</v>
      </c>
      <c r="D78" s="5">
        <v>34167.961050700003</v>
      </c>
      <c r="E78" s="5">
        <v>102561.23132185001</v>
      </c>
      <c r="F78" s="5">
        <v>471227.27674858959</v>
      </c>
      <c r="G78" s="5"/>
      <c r="H78" s="5"/>
      <c r="I78" s="5"/>
    </row>
    <row r="79" spans="1:9" s="11" customFormat="1">
      <c r="A79" s="9" t="s">
        <v>383</v>
      </c>
      <c r="B79" s="10">
        <v>8464.0764887999994</v>
      </c>
      <c r="C79" s="10">
        <v>17233.588733190001</v>
      </c>
      <c r="D79" s="10">
        <v>81.556258</v>
      </c>
      <c r="E79" s="10">
        <v>7563.8794177</v>
      </c>
      <c r="F79" s="10">
        <v>33343.100897689998</v>
      </c>
      <c r="G79" s="10"/>
      <c r="H79" s="10"/>
      <c r="I79" s="10"/>
    </row>
    <row r="80" spans="1:9" s="6" customFormat="1">
      <c r="A80" s="4" t="s">
        <v>384</v>
      </c>
      <c r="B80" s="5">
        <v>6165.3117121400001</v>
      </c>
      <c r="C80" s="5">
        <v>14219.26397319</v>
      </c>
      <c r="D80" s="5">
        <v>81.556258</v>
      </c>
      <c r="E80" s="5">
        <v>2440.9688132000001</v>
      </c>
      <c r="F80" s="5">
        <v>22907.100756529999</v>
      </c>
      <c r="G80" s="5"/>
      <c r="H80" s="5"/>
      <c r="I80" s="5"/>
    </row>
    <row r="81" spans="1:9" s="6" customFormat="1">
      <c r="A81" s="4" t="s">
        <v>385</v>
      </c>
      <c r="B81" s="5">
        <v>2298.7647766599998</v>
      </c>
      <c r="C81" s="5">
        <v>3014.32476</v>
      </c>
      <c r="D81" s="5">
        <v>0</v>
      </c>
      <c r="E81" s="5">
        <v>5122.9106044999999</v>
      </c>
      <c r="F81" s="5">
        <v>10436.000141160001</v>
      </c>
      <c r="G81" s="5"/>
      <c r="H81" s="5"/>
      <c r="I81" s="5"/>
    </row>
    <row r="82" spans="1:9" s="11" customFormat="1">
      <c r="A82" s="9" t="s">
        <v>386</v>
      </c>
      <c r="B82" s="10">
        <v>52607.776929020001</v>
      </c>
      <c r="C82" s="10">
        <v>149381.05566362001</v>
      </c>
      <c r="D82" s="10">
        <v>99119.421965200003</v>
      </c>
      <c r="E82" s="10">
        <v>7113.0739282000004</v>
      </c>
      <c r="F82" s="10">
        <v>308221.32848604</v>
      </c>
      <c r="G82" s="10"/>
      <c r="H82" s="10"/>
      <c r="I82" s="10"/>
    </row>
    <row r="83" spans="1:9" s="6" customFormat="1">
      <c r="A83" s="4" t="s">
        <v>372</v>
      </c>
      <c r="B83" s="5">
        <v>45611.758288899997</v>
      </c>
      <c r="C83" s="5">
        <v>144004.88748644001</v>
      </c>
      <c r="D83" s="5">
        <v>79371.427751800002</v>
      </c>
      <c r="E83" s="5">
        <v>3675.3811105</v>
      </c>
      <c r="F83" s="5">
        <v>272663.45463763998</v>
      </c>
      <c r="G83" s="5"/>
      <c r="H83" s="5"/>
      <c r="I83" s="5"/>
    </row>
    <row r="84" spans="1:9" s="6" customFormat="1">
      <c r="A84" s="4" t="s">
        <v>373</v>
      </c>
      <c r="B84" s="5">
        <v>3783.7919999999999</v>
      </c>
      <c r="C84" s="5">
        <v>0</v>
      </c>
      <c r="D84" s="5">
        <v>40764.620178500001</v>
      </c>
      <c r="E84" s="5">
        <v>973.53719850000004</v>
      </c>
      <c r="F84" s="5">
        <v>45521.949376999997</v>
      </c>
      <c r="G84" s="5"/>
      <c r="H84" s="5"/>
      <c r="I84" s="5"/>
    </row>
    <row r="85" spans="1:9" s="6" customFormat="1">
      <c r="A85" s="4" t="s">
        <v>374</v>
      </c>
      <c r="B85" s="5">
        <v>3090</v>
      </c>
      <c r="C85" s="5">
        <v>31703.800061779999</v>
      </c>
      <c r="D85" s="5">
        <v>0.11091769999999999</v>
      </c>
      <c r="E85" s="5">
        <v>53.463912000000001</v>
      </c>
      <c r="F85" s="5">
        <v>34847.374891480002</v>
      </c>
      <c r="G85" s="5"/>
      <c r="H85" s="5"/>
      <c r="I85" s="5"/>
    </row>
    <row r="86" spans="1:9" s="6" customFormat="1">
      <c r="A86" s="4" t="s">
        <v>375</v>
      </c>
      <c r="B86" s="5">
        <v>38737.966288900003</v>
      </c>
      <c r="C86" s="5">
        <v>2081.3867879999998</v>
      </c>
      <c r="D86" s="5">
        <v>20236.1527976</v>
      </c>
      <c r="E86" s="5">
        <v>176.21</v>
      </c>
      <c r="F86" s="5">
        <v>61231.715874499998</v>
      </c>
      <c r="G86" s="5"/>
      <c r="H86" s="5"/>
      <c r="I86" s="5"/>
    </row>
    <row r="87" spans="1:9" s="6" customFormat="1">
      <c r="A87" s="4" t="s">
        <v>387</v>
      </c>
      <c r="B87" s="5">
        <v>0</v>
      </c>
      <c r="C87" s="5">
        <v>0</v>
      </c>
      <c r="D87" s="5">
        <v>18370.543858000001</v>
      </c>
      <c r="E87" s="5">
        <v>0</v>
      </c>
      <c r="F87" s="5">
        <v>18370.543858000001</v>
      </c>
      <c r="G87" s="5"/>
      <c r="H87" s="5"/>
      <c r="I87" s="5"/>
    </row>
    <row r="88" spans="1:9" s="6" customFormat="1">
      <c r="A88" s="4" t="s">
        <v>388</v>
      </c>
      <c r="B88" s="5">
        <v>0</v>
      </c>
      <c r="C88" s="5">
        <v>0</v>
      </c>
      <c r="D88" s="5">
        <v>0</v>
      </c>
      <c r="E88" s="5">
        <v>2472.17</v>
      </c>
      <c r="F88" s="5">
        <v>2472.17</v>
      </c>
      <c r="G88" s="5"/>
      <c r="H88" s="5"/>
      <c r="I88" s="5"/>
    </row>
    <row r="89" spans="1:9" s="6" customFormat="1">
      <c r="A89" s="4" t="s">
        <v>389</v>
      </c>
      <c r="B89" s="5">
        <v>0</v>
      </c>
      <c r="C89" s="5">
        <v>110219.70063666</v>
      </c>
      <c r="D89" s="5">
        <v>0</v>
      </c>
      <c r="E89" s="5">
        <v>0</v>
      </c>
      <c r="F89" s="5">
        <v>110219.70063666</v>
      </c>
      <c r="G89" s="5"/>
      <c r="H89" s="5"/>
      <c r="I89" s="5"/>
    </row>
    <row r="90" spans="1:9" s="6" customFormat="1">
      <c r="A90" s="4" t="s">
        <v>376</v>
      </c>
      <c r="B90" s="5">
        <v>6966.0186401199999</v>
      </c>
      <c r="C90" s="5">
        <v>5345.1569368800001</v>
      </c>
      <c r="D90" s="5">
        <v>19334.970795599998</v>
      </c>
      <c r="E90" s="5">
        <v>3437.6928177</v>
      </c>
      <c r="F90" s="5">
        <v>35083.839190300001</v>
      </c>
      <c r="G90" s="5"/>
      <c r="H90" s="5"/>
      <c r="I90" s="5"/>
    </row>
    <row r="91" spans="1:9" s="6" customFormat="1">
      <c r="A91" s="4" t="s">
        <v>377</v>
      </c>
      <c r="B91" s="5">
        <v>30</v>
      </c>
      <c r="C91" s="5">
        <v>31.011240300000001</v>
      </c>
      <c r="D91" s="5">
        <v>413.0234178</v>
      </c>
      <c r="E91" s="5">
        <v>0</v>
      </c>
      <c r="F91" s="5">
        <v>474.0346581</v>
      </c>
      <c r="G91" s="5"/>
      <c r="H91" s="5"/>
      <c r="I91" s="5"/>
    </row>
    <row r="92" spans="1:9" s="11" customFormat="1">
      <c r="A92" s="9" t="s">
        <v>390</v>
      </c>
      <c r="B92" s="10">
        <v>20409.020051848402</v>
      </c>
      <c r="C92" s="10">
        <v>0</v>
      </c>
      <c r="D92" s="10">
        <v>673.14005050000003</v>
      </c>
      <c r="E92" s="10">
        <v>0.5</v>
      </c>
      <c r="F92" s="10">
        <v>21082.6601023484</v>
      </c>
      <c r="G92" s="10"/>
      <c r="H92" s="10"/>
      <c r="I92" s="10"/>
    </row>
    <row r="93" spans="1:9" s="6" customFormat="1">
      <c r="A93" s="4" t="s">
        <v>391</v>
      </c>
      <c r="B93" s="5">
        <v>32829.629839704401</v>
      </c>
      <c r="C93" s="5">
        <v>0</v>
      </c>
      <c r="D93" s="5">
        <v>673.14005050000003</v>
      </c>
      <c r="E93" s="5">
        <v>0.5</v>
      </c>
      <c r="F93" s="5">
        <v>33503.269890204399</v>
      </c>
      <c r="G93" s="5"/>
      <c r="H93" s="5"/>
      <c r="I93" s="5"/>
    </row>
    <row r="94" spans="1:9" s="6" customFormat="1">
      <c r="A94" s="4" t="s">
        <v>392</v>
      </c>
      <c r="B94" s="5">
        <v>12420.609787855999</v>
      </c>
      <c r="C94" s="5">
        <v>0</v>
      </c>
      <c r="D94" s="5">
        <v>0</v>
      </c>
      <c r="E94" s="5">
        <v>0</v>
      </c>
      <c r="F94" s="5">
        <v>12420.609787855999</v>
      </c>
      <c r="G94" s="5"/>
      <c r="H94" s="5"/>
      <c r="I94" s="5"/>
    </row>
    <row r="95" spans="1:9" s="6" customFormat="1">
      <c r="A95" s="4" t="s">
        <v>393</v>
      </c>
      <c r="B95" s="5">
        <v>-771862.52012146369</v>
      </c>
      <c r="C95" s="5">
        <v>25918.616486661998</v>
      </c>
      <c r="D95" s="5">
        <v>-30032.541131628001</v>
      </c>
      <c r="E95" s="5">
        <v>36457.152276317996</v>
      </c>
      <c r="F95" s="5">
        <v>-739519.29249011166</v>
      </c>
      <c r="G95" s="5"/>
      <c r="H95" s="5"/>
      <c r="I95" s="5"/>
    </row>
    <row r="96" spans="1:9" s="6" customFormat="1">
      <c r="A96" s="4" t="s">
        <v>394</v>
      </c>
      <c r="B96" s="5">
        <v>-1047586.6126190948</v>
      </c>
      <c r="C96" s="5">
        <v>-373218.90453553997</v>
      </c>
      <c r="D96" s="5">
        <v>-117916.7779444077</v>
      </c>
      <c r="E96" s="5">
        <v>-102080.430805472</v>
      </c>
      <c r="F96" s="5">
        <v>-1640802.7259045143</v>
      </c>
      <c r="G96" s="5"/>
      <c r="H96" s="5"/>
      <c r="I96" s="5"/>
    </row>
    <row r="97" spans="1:9" s="6" customFormat="1">
      <c r="A97" s="4" t="s">
        <v>395</v>
      </c>
      <c r="B97" s="5">
        <v>1425990.8541331147</v>
      </c>
      <c r="C97" s="5">
        <v>360766.30736992997</v>
      </c>
      <c r="D97" s="5">
        <v>-1915043.0632255925</v>
      </c>
      <c r="E97" s="5">
        <v>102080.430805472</v>
      </c>
      <c r="F97" s="5">
        <v>-26205.4709170756</v>
      </c>
      <c r="G97" s="5"/>
      <c r="H97" s="5"/>
      <c r="I97" s="5"/>
    </row>
    <row r="98" spans="1:9" s="11" customFormat="1">
      <c r="A98" s="9" t="s">
        <v>396</v>
      </c>
      <c r="B98" s="10">
        <v>-378404.24151402002</v>
      </c>
      <c r="C98" s="10">
        <v>12452.597165609999</v>
      </c>
      <c r="D98" s="10">
        <v>2032959.8411699999</v>
      </c>
      <c r="E98" s="10">
        <v>0</v>
      </c>
      <c r="F98" s="10">
        <v>1667008.19682159</v>
      </c>
      <c r="G98" s="10"/>
      <c r="H98" s="10"/>
      <c r="I98" s="10"/>
    </row>
    <row r="99" spans="1:9" s="11" customFormat="1">
      <c r="A99" s="9" t="s">
        <v>397</v>
      </c>
      <c r="B99" s="10">
        <v>-382047.24715081998</v>
      </c>
      <c r="C99" s="10">
        <v>18567.684024220001</v>
      </c>
      <c r="D99" s="10">
        <v>1892205.2477744999</v>
      </c>
      <c r="E99" s="10">
        <v>0</v>
      </c>
      <c r="F99" s="10">
        <v>1528725.6846479001</v>
      </c>
      <c r="G99" s="10"/>
      <c r="H99" s="10"/>
      <c r="I99" s="10"/>
    </row>
    <row r="100" spans="1:9" s="11" customFormat="1">
      <c r="A100" s="9" t="s">
        <v>398</v>
      </c>
      <c r="B100" s="10">
        <v>51572.525110000002</v>
      </c>
      <c r="C100" s="10">
        <v>0</v>
      </c>
      <c r="D100" s="10">
        <v>90205.795167999997</v>
      </c>
      <c r="E100" s="10">
        <v>0</v>
      </c>
      <c r="F100" s="10">
        <v>141778.320278</v>
      </c>
      <c r="G100" s="10"/>
      <c r="H100" s="10"/>
      <c r="I100" s="10"/>
    </row>
    <row r="101" spans="1:9" s="6" customFormat="1">
      <c r="A101" s="4" t="s">
        <v>399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/>
      <c r="H101" s="5"/>
      <c r="I101" s="5"/>
    </row>
    <row r="102" spans="1:9" s="11" customFormat="1">
      <c r="A102" s="9" t="s">
        <v>400</v>
      </c>
      <c r="B102" s="10">
        <v>51572.525110000002</v>
      </c>
      <c r="C102" s="10">
        <v>0</v>
      </c>
      <c r="D102" s="10">
        <v>90205.795167999997</v>
      </c>
      <c r="E102" s="10">
        <v>0</v>
      </c>
      <c r="F102" s="10">
        <v>141778.320278</v>
      </c>
      <c r="G102" s="10"/>
      <c r="H102" s="10"/>
      <c r="I102" s="10"/>
    </row>
    <row r="103" spans="1:9" s="6" customFormat="1">
      <c r="A103" s="4" t="s">
        <v>401</v>
      </c>
      <c r="B103" s="5">
        <v>362975.34600000002</v>
      </c>
      <c r="C103" s="5">
        <v>0</v>
      </c>
      <c r="D103" s="5">
        <v>99874.147985999996</v>
      </c>
      <c r="E103" s="5">
        <v>0</v>
      </c>
      <c r="F103" s="5">
        <v>462849.49398600002</v>
      </c>
      <c r="G103" s="5"/>
      <c r="H103" s="5"/>
      <c r="I103" s="5"/>
    </row>
    <row r="104" spans="1:9" s="6" customFormat="1">
      <c r="A104" s="4" t="s">
        <v>402</v>
      </c>
      <c r="B104" s="5">
        <v>311402.82088999997</v>
      </c>
      <c r="C104" s="5">
        <v>0</v>
      </c>
      <c r="D104" s="5">
        <v>9668.3528179999994</v>
      </c>
      <c r="E104" s="5">
        <v>0</v>
      </c>
      <c r="F104" s="5">
        <v>321071.17370799999</v>
      </c>
      <c r="G104" s="5"/>
      <c r="H104" s="5"/>
      <c r="I104" s="5"/>
    </row>
    <row r="105" spans="1:9" s="6" customFormat="1">
      <c r="A105" s="4" t="s">
        <v>403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/>
      <c r="H105" s="5"/>
      <c r="I105" s="5"/>
    </row>
    <row r="106" spans="1:9" s="11" customFormat="1">
      <c r="A106" s="9" t="s">
        <v>404</v>
      </c>
      <c r="B106" s="10">
        <v>106754.14798916</v>
      </c>
      <c r="C106" s="10">
        <v>18795.541646170001</v>
      </c>
      <c r="D106" s="10">
        <v>28524.5</v>
      </c>
      <c r="E106" s="10">
        <v>0</v>
      </c>
      <c r="F106" s="10">
        <v>154074.18963533</v>
      </c>
      <c r="G106" s="10"/>
      <c r="H106" s="10"/>
      <c r="I106" s="10"/>
    </row>
    <row r="107" spans="1:9" s="6" customFormat="1">
      <c r="A107" s="4" t="s">
        <v>405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/>
      <c r="H107" s="5"/>
      <c r="I107" s="5"/>
    </row>
    <row r="108" spans="1:9" s="6" customFormat="1">
      <c r="A108" s="4" t="s">
        <v>406</v>
      </c>
      <c r="B108" s="5">
        <v>0</v>
      </c>
      <c r="C108" s="5">
        <v>482.31396272000001</v>
      </c>
      <c r="D108" s="5">
        <v>0</v>
      </c>
      <c r="E108" s="5">
        <v>0</v>
      </c>
      <c r="F108" s="5">
        <v>482.31396272000001</v>
      </c>
      <c r="G108" s="5"/>
      <c r="H108" s="5"/>
      <c r="I108" s="5"/>
    </row>
    <row r="109" spans="1:9" s="11" customFormat="1">
      <c r="A109" s="9" t="s">
        <v>407</v>
      </c>
      <c r="B109" s="10">
        <v>106754.14798916</v>
      </c>
      <c r="C109" s="10">
        <v>19277.85560889</v>
      </c>
      <c r="D109" s="10">
        <v>28524.5</v>
      </c>
      <c r="E109" s="10">
        <v>0</v>
      </c>
      <c r="F109" s="10">
        <v>154556.50359805001</v>
      </c>
      <c r="G109" s="10"/>
      <c r="H109" s="10"/>
      <c r="I109" s="10"/>
    </row>
    <row r="110" spans="1:9" s="11" customFormat="1">
      <c r="A110" s="9" t="s">
        <v>408</v>
      </c>
      <c r="B110" s="10">
        <v>123579.97283273999</v>
      </c>
      <c r="C110" s="10">
        <v>-205.85023960999999</v>
      </c>
      <c r="D110" s="10">
        <v>28524.5</v>
      </c>
      <c r="E110" s="10">
        <v>0</v>
      </c>
      <c r="F110" s="10">
        <v>151898.62259313001</v>
      </c>
      <c r="G110" s="10"/>
      <c r="H110" s="10"/>
      <c r="I110" s="10"/>
    </row>
    <row r="111" spans="1:9" s="6" customFormat="1">
      <c r="A111" s="4" t="s">
        <v>409</v>
      </c>
      <c r="B111" s="5">
        <v>473443.19615457999</v>
      </c>
      <c r="C111" s="5">
        <v>5829.6346238899996</v>
      </c>
      <c r="D111" s="5">
        <v>128524.5</v>
      </c>
      <c r="E111" s="5">
        <v>0</v>
      </c>
      <c r="F111" s="5">
        <v>607797.33077847003</v>
      </c>
      <c r="G111" s="5"/>
      <c r="H111" s="5"/>
      <c r="I111" s="5"/>
    </row>
    <row r="112" spans="1:9" s="6" customFormat="1">
      <c r="A112" s="4" t="s">
        <v>410</v>
      </c>
      <c r="B112" s="5">
        <v>349863.22332183999</v>
      </c>
      <c r="C112" s="5">
        <v>6035.4848634999998</v>
      </c>
      <c r="D112" s="5">
        <v>100000</v>
      </c>
      <c r="E112" s="5">
        <v>0</v>
      </c>
      <c r="F112" s="5">
        <v>455898.70818533999</v>
      </c>
      <c r="G112" s="5"/>
      <c r="H112" s="5"/>
      <c r="I112" s="5"/>
    </row>
    <row r="113" spans="1:9" s="11" customFormat="1">
      <c r="A113" s="9" t="s">
        <v>411</v>
      </c>
      <c r="B113" s="10">
        <v>-16825.824843580001</v>
      </c>
      <c r="C113" s="10">
        <v>19483.705848500002</v>
      </c>
      <c r="D113" s="10">
        <v>0</v>
      </c>
      <c r="E113" s="10">
        <v>0</v>
      </c>
      <c r="F113" s="10">
        <v>2657.8810049200001</v>
      </c>
      <c r="G113" s="10"/>
      <c r="H113" s="10"/>
      <c r="I113" s="10"/>
    </row>
    <row r="114" spans="1:9" s="6" customFormat="1">
      <c r="A114" s="4" t="s">
        <v>409</v>
      </c>
      <c r="B114" s="5">
        <v>190933.00711711001</v>
      </c>
      <c r="C114" s="5">
        <v>478375.78237094998</v>
      </c>
      <c r="D114" s="5">
        <v>0</v>
      </c>
      <c r="E114" s="5">
        <v>0</v>
      </c>
      <c r="F114" s="5">
        <v>669308.78948806005</v>
      </c>
      <c r="G114" s="5"/>
      <c r="H114" s="5"/>
      <c r="I114" s="5"/>
    </row>
    <row r="115" spans="1:9" s="6" customFormat="1">
      <c r="A115" s="4" t="s">
        <v>410</v>
      </c>
      <c r="B115" s="5">
        <v>207758.83196069</v>
      </c>
      <c r="C115" s="5">
        <v>458892.07652245002</v>
      </c>
      <c r="D115" s="5">
        <v>0</v>
      </c>
      <c r="E115" s="5">
        <v>0</v>
      </c>
      <c r="F115" s="5">
        <v>666650.90848314005</v>
      </c>
      <c r="G115" s="5"/>
      <c r="H115" s="5"/>
      <c r="I115" s="5"/>
    </row>
    <row r="116" spans="1:9" s="6" customFormat="1">
      <c r="A116" s="4" t="s">
        <v>412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/>
      <c r="H116" s="5"/>
      <c r="I116" s="5"/>
    </row>
    <row r="117" spans="1:9" s="11" customFormat="1">
      <c r="A117" s="9" t="s">
        <v>413</v>
      </c>
      <c r="B117" s="10">
        <v>-524436.03920898004</v>
      </c>
      <c r="C117" s="10">
        <v>-0.82786099999999996</v>
      </c>
      <c r="D117" s="10">
        <v>0</v>
      </c>
      <c r="E117" s="10">
        <v>0</v>
      </c>
      <c r="F117" s="10">
        <v>-524436.86706998001</v>
      </c>
      <c r="G117" s="10"/>
      <c r="H117" s="10"/>
      <c r="I117" s="10"/>
    </row>
    <row r="118" spans="1:9" s="6" customFormat="1">
      <c r="A118" s="4" t="s">
        <v>414</v>
      </c>
      <c r="B118" s="5">
        <v>0</v>
      </c>
      <c r="C118" s="5">
        <v>0.82786099999999996</v>
      </c>
      <c r="D118" s="5">
        <v>0</v>
      </c>
      <c r="E118" s="5">
        <v>0</v>
      </c>
      <c r="F118" s="5">
        <v>0.82786099999999996</v>
      </c>
      <c r="G118" s="5"/>
      <c r="H118" s="5"/>
      <c r="I118" s="5"/>
    </row>
    <row r="119" spans="1:9" s="11" customFormat="1">
      <c r="A119" s="9" t="s">
        <v>415</v>
      </c>
      <c r="B119" s="10">
        <v>-524436.03920898004</v>
      </c>
      <c r="C119" s="10">
        <v>0</v>
      </c>
      <c r="D119" s="10">
        <v>0</v>
      </c>
      <c r="E119" s="10">
        <v>0</v>
      </c>
      <c r="F119" s="10">
        <v>-524436.03920898004</v>
      </c>
      <c r="G119" s="10"/>
      <c r="H119" s="10"/>
      <c r="I119" s="10"/>
    </row>
    <row r="120" spans="1:9" s="6" customFormat="1">
      <c r="A120" s="4" t="s">
        <v>401</v>
      </c>
      <c r="B120" s="5">
        <v>1688737.9580250401</v>
      </c>
      <c r="C120" s="5">
        <v>0</v>
      </c>
      <c r="D120" s="5">
        <v>0</v>
      </c>
      <c r="E120" s="5">
        <v>0</v>
      </c>
      <c r="F120" s="5">
        <v>1688737.9580250401</v>
      </c>
      <c r="G120" s="5"/>
      <c r="H120" s="5"/>
      <c r="I120" s="5"/>
    </row>
    <row r="121" spans="1:9" s="6" customFormat="1">
      <c r="A121" s="4" t="s">
        <v>402</v>
      </c>
      <c r="B121" s="5">
        <v>2213173.9972340199</v>
      </c>
      <c r="C121" s="5">
        <v>0</v>
      </c>
      <c r="D121" s="5">
        <v>0</v>
      </c>
      <c r="E121" s="5">
        <v>0</v>
      </c>
      <c r="F121" s="5">
        <v>2213173.9972340199</v>
      </c>
      <c r="G121" s="5"/>
      <c r="H121" s="5"/>
      <c r="I121" s="5"/>
    </row>
    <row r="122" spans="1:9" s="11" customFormat="1">
      <c r="A122" s="9" t="s">
        <v>416</v>
      </c>
      <c r="B122" s="10">
        <v>-15937.881041000001</v>
      </c>
      <c r="C122" s="10">
        <v>-227.02976095</v>
      </c>
      <c r="D122" s="10">
        <v>1773474.9526064999</v>
      </c>
      <c r="E122" s="10">
        <v>0</v>
      </c>
      <c r="F122" s="10">
        <v>1757310.04180455</v>
      </c>
      <c r="G122" s="10"/>
      <c r="H122" s="10"/>
      <c r="I122" s="10"/>
    </row>
    <row r="123" spans="1:9" s="11" customFormat="1">
      <c r="A123" s="9" t="s">
        <v>417</v>
      </c>
      <c r="B123" s="10">
        <v>0</v>
      </c>
      <c r="C123" s="10">
        <v>-159.18668228999999</v>
      </c>
      <c r="D123" s="10">
        <v>-58826.49826</v>
      </c>
      <c r="E123" s="10">
        <v>0</v>
      </c>
      <c r="F123" s="10">
        <v>-58985.684942289998</v>
      </c>
      <c r="G123" s="10"/>
      <c r="H123" s="10"/>
      <c r="I123" s="10"/>
    </row>
    <row r="124" spans="1:9" s="6" customFormat="1">
      <c r="A124" s="4" t="s">
        <v>418</v>
      </c>
      <c r="B124" s="5">
        <v>0</v>
      </c>
      <c r="C124" s="5">
        <v>0</v>
      </c>
      <c r="D124" s="5">
        <v>3521347.4178030998</v>
      </c>
      <c r="E124" s="5">
        <v>0</v>
      </c>
      <c r="F124" s="5">
        <v>3521347.4178030998</v>
      </c>
      <c r="G124" s="5"/>
      <c r="H124" s="5"/>
      <c r="I124" s="5"/>
    </row>
    <row r="125" spans="1:9" s="6" customFormat="1">
      <c r="A125" s="4" t="s">
        <v>419</v>
      </c>
      <c r="B125" s="5">
        <v>0</v>
      </c>
      <c r="C125" s="5">
        <v>159.18668228999999</v>
      </c>
      <c r="D125" s="5">
        <v>3580173.9160631001</v>
      </c>
      <c r="E125" s="5">
        <v>0</v>
      </c>
      <c r="F125" s="5">
        <v>3580333.10274539</v>
      </c>
      <c r="G125" s="5"/>
      <c r="H125" s="5"/>
      <c r="I125" s="5"/>
    </row>
    <row r="126" spans="1:9" s="11" customFormat="1">
      <c r="A126" s="9" t="s">
        <v>420</v>
      </c>
      <c r="B126" s="10">
        <v>-15937.881041000001</v>
      </c>
      <c r="C126" s="10">
        <v>-67.84403786</v>
      </c>
      <c r="D126" s="10">
        <v>0</v>
      </c>
      <c r="E126" s="10">
        <v>0</v>
      </c>
      <c r="F126" s="10">
        <v>-16005.725078859999</v>
      </c>
      <c r="G126" s="10"/>
      <c r="H126" s="10"/>
      <c r="I126" s="10"/>
    </row>
    <row r="127" spans="1:9" s="6" customFormat="1">
      <c r="A127" s="4" t="s">
        <v>401</v>
      </c>
      <c r="B127" s="5">
        <v>158649.87461900001</v>
      </c>
      <c r="C127" s="5">
        <v>1867.7657431800001</v>
      </c>
      <c r="D127" s="5">
        <v>0</v>
      </c>
      <c r="E127" s="5">
        <v>0</v>
      </c>
      <c r="F127" s="5">
        <v>160517.64036218001</v>
      </c>
      <c r="G127" s="5"/>
      <c r="H127" s="5"/>
      <c r="I127" s="5"/>
    </row>
    <row r="128" spans="1:9" s="6" customFormat="1">
      <c r="A128" s="4" t="s">
        <v>402</v>
      </c>
      <c r="B128" s="5">
        <v>174587.75566</v>
      </c>
      <c r="C128" s="5">
        <v>1935.6097810399999</v>
      </c>
      <c r="D128" s="5">
        <v>0</v>
      </c>
      <c r="E128" s="5">
        <v>0</v>
      </c>
      <c r="F128" s="5">
        <v>176523.36544103999</v>
      </c>
      <c r="G128" s="5"/>
      <c r="H128" s="5"/>
      <c r="I128" s="5"/>
    </row>
    <row r="129" spans="1:12" s="6" customFormat="1">
      <c r="A129" s="4" t="s">
        <v>421</v>
      </c>
      <c r="B129" s="5">
        <v>0</v>
      </c>
      <c r="C129" s="5">
        <v>0</v>
      </c>
      <c r="D129" s="5">
        <v>52622.604836400002</v>
      </c>
      <c r="E129" s="5">
        <v>0</v>
      </c>
      <c r="F129" s="5">
        <v>52622.604836400002</v>
      </c>
      <c r="G129" s="5"/>
      <c r="H129" s="5"/>
      <c r="I129" s="5"/>
      <c r="J129" s="50"/>
      <c r="K129" s="50"/>
      <c r="L129" s="50"/>
    </row>
    <row r="130" spans="1:12" s="6" customFormat="1">
      <c r="A130" s="4" t="s">
        <v>422</v>
      </c>
      <c r="B130" s="5">
        <v>0</v>
      </c>
      <c r="C130" s="5">
        <v>9.592E-4</v>
      </c>
      <c r="D130" s="5">
        <v>-764.45034780000003</v>
      </c>
      <c r="E130" s="5">
        <v>0</v>
      </c>
      <c r="F130" s="5">
        <v>-764.44938860000002</v>
      </c>
      <c r="G130" s="5"/>
      <c r="H130" s="5"/>
      <c r="I130" s="5"/>
      <c r="J130" s="50"/>
      <c r="K130" s="50"/>
      <c r="L130" s="50"/>
    </row>
    <row r="131" spans="1:12" s="6" customFormat="1">
      <c r="A131" s="4" t="s">
        <v>412</v>
      </c>
      <c r="B131" s="5">
        <v>0</v>
      </c>
      <c r="C131" s="5">
        <v>0</v>
      </c>
      <c r="D131" s="5">
        <v>1780443.2963779001</v>
      </c>
      <c r="E131" s="5">
        <v>0</v>
      </c>
      <c r="F131" s="5">
        <v>1780443.2963779001</v>
      </c>
      <c r="G131" s="5"/>
      <c r="H131" s="5"/>
      <c r="I131" s="5"/>
      <c r="J131" s="50"/>
      <c r="K131" s="50"/>
      <c r="L131" s="50"/>
    </row>
    <row r="132" spans="1:12" s="11" customFormat="1">
      <c r="A132" s="9" t="s">
        <v>423</v>
      </c>
      <c r="B132" s="10">
        <v>3643.0056368</v>
      </c>
      <c r="C132" s="10">
        <v>-6115.0868586099996</v>
      </c>
      <c r="D132" s="10">
        <v>140754.59339550001</v>
      </c>
      <c r="E132" s="10">
        <v>0</v>
      </c>
      <c r="F132" s="10">
        <v>138282.51217368999</v>
      </c>
      <c r="G132" s="10"/>
      <c r="H132" s="10"/>
      <c r="I132" s="10"/>
    </row>
    <row r="133" spans="1:12" s="6" customFormat="1">
      <c r="A133" s="4" t="s">
        <v>424</v>
      </c>
      <c r="B133" s="5">
        <v>7468.1000999999997</v>
      </c>
      <c r="C133" s="5">
        <v>3558.78</v>
      </c>
      <c r="D133" s="5">
        <v>196713.95648610001</v>
      </c>
      <c r="E133" s="5">
        <v>0</v>
      </c>
      <c r="F133" s="5">
        <v>207740.83658609999</v>
      </c>
      <c r="G133" s="5"/>
      <c r="H133" s="5"/>
      <c r="I133" s="5"/>
      <c r="J133" s="50"/>
      <c r="K133" s="50"/>
      <c r="L133" s="50"/>
    </row>
    <row r="134" spans="1:12" s="6" customFormat="1">
      <c r="A134" s="4" t="s">
        <v>425</v>
      </c>
      <c r="B134" s="5">
        <v>3825.0944632000001</v>
      </c>
      <c r="C134" s="5">
        <v>9673.8668586099993</v>
      </c>
      <c r="D134" s="5">
        <v>55959.363090600003</v>
      </c>
      <c r="E134" s="5">
        <v>0</v>
      </c>
      <c r="F134" s="5">
        <v>69458.324412410002</v>
      </c>
      <c r="G134" s="5"/>
      <c r="H134" s="5"/>
      <c r="I134" s="5"/>
      <c r="J134" s="50"/>
      <c r="K134" s="50"/>
      <c r="L134" s="50"/>
    </row>
    <row r="135" spans="1:12" s="11" customFormat="1">
      <c r="A135" s="9" t="s">
        <v>426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/>
      <c r="H135" s="10"/>
      <c r="I135" s="10"/>
    </row>
    <row r="136" spans="1:12" s="6" customFormat="1">
      <c r="A136" s="4" t="s">
        <v>427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G136" s="5"/>
      <c r="H136" s="5"/>
      <c r="I136" s="5"/>
      <c r="J136" s="50"/>
      <c r="K136" s="50"/>
      <c r="L136" s="50"/>
    </row>
    <row r="137" spans="1:12" s="6" customFormat="1">
      <c r="A137" s="4" t="s">
        <v>428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/>
      <c r="H137" s="5"/>
      <c r="I137" s="5"/>
      <c r="J137" s="50"/>
      <c r="K137" s="50"/>
      <c r="L137" s="50"/>
    </row>
    <row r="138" spans="1:12" s="6" customFormat="1">
      <c r="A138" s="4"/>
      <c r="B138" s="5"/>
      <c r="C138" s="5"/>
      <c r="D138" s="5"/>
      <c r="E138" s="5"/>
      <c r="F138" s="5"/>
      <c r="G138" s="5"/>
      <c r="H138" s="5"/>
      <c r="I138" s="5"/>
      <c r="J138" s="50"/>
      <c r="K138" s="50"/>
      <c r="L138" s="50"/>
    </row>
    <row r="139" spans="1:12" s="6" customFormat="1" ht="13.5" thickBot="1">
      <c r="A139" s="51"/>
      <c r="B139" s="51"/>
      <c r="C139" s="51"/>
      <c r="D139" s="51"/>
      <c r="E139" s="51"/>
      <c r="F139" s="52"/>
      <c r="G139" s="52"/>
      <c r="H139" s="52"/>
      <c r="I139" s="52"/>
      <c r="J139" s="53"/>
      <c r="K139" s="53"/>
      <c r="L139" s="53"/>
    </row>
    <row r="140" spans="1:12" ht="13.5" thickTop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</sheetData>
  <mergeCells count="4">
    <mergeCell ref="A5:F5"/>
    <mergeCell ref="A6:F6"/>
    <mergeCell ref="A7:F7"/>
    <mergeCell ref="A8:F8"/>
  </mergeCells>
  <printOptions horizontalCentered="1"/>
  <pageMargins left="0.74803149606299213" right="0.74803149606299213" top="0.39370078740157483" bottom="0.47244094488188981" header="0" footer="0"/>
  <pageSetup scale="70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0"/>
  <sheetViews>
    <sheetView showGridLines="0" defaultGridColor="0" colorId="60" workbookViewId="0">
      <selection activeCell="B1" sqref="B1:G1048576"/>
    </sheetView>
  </sheetViews>
  <sheetFormatPr defaultColWidth="11.42578125" defaultRowHeight="12.75"/>
  <cols>
    <col min="1" max="1" width="48" style="2" customWidth="1"/>
    <col min="2" max="2" width="15.28515625" style="2" bestFit="1" customWidth="1"/>
    <col min="3" max="3" width="15.42578125" style="2" bestFit="1" customWidth="1"/>
    <col min="4" max="4" width="10.42578125" style="2" bestFit="1" customWidth="1"/>
    <col min="5" max="5" width="11.85546875" style="2" bestFit="1" customWidth="1"/>
    <col min="6" max="6" width="10.42578125" style="2" bestFit="1" customWidth="1"/>
    <col min="7" max="7" width="12.140625" style="2" bestFit="1" customWidth="1"/>
    <col min="8" max="8" width="14.28515625" style="2" customWidth="1"/>
    <col min="9" max="9" width="13.5703125" style="2" customWidth="1"/>
    <col min="10" max="16384" width="11.42578125" style="2"/>
  </cols>
  <sheetData>
    <row r="1" spans="1:9">
      <c r="A1" s="1" t="s">
        <v>317</v>
      </c>
      <c r="B1" s="49"/>
      <c r="C1" s="49"/>
      <c r="D1" s="49"/>
      <c r="E1" s="49"/>
      <c r="F1" s="49"/>
      <c r="G1" s="49"/>
      <c r="H1" s="49"/>
      <c r="I1" s="49"/>
    </row>
    <row r="2" spans="1:9">
      <c r="A2" s="1" t="s">
        <v>318</v>
      </c>
      <c r="B2" s="49"/>
      <c r="C2" s="49"/>
      <c r="D2" s="49"/>
      <c r="E2" s="49"/>
      <c r="F2" s="49"/>
      <c r="G2" s="49"/>
      <c r="H2" s="49"/>
      <c r="I2" s="49"/>
    </row>
    <row r="3" spans="1:9">
      <c r="A3" s="1" t="s">
        <v>319</v>
      </c>
      <c r="B3" s="49"/>
      <c r="C3" s="49"/>
      <c r="D3" s="49"/>
      <c r="E3" s="49"/>
      <c r="F3" s="49"/>
      <c r="G3" s="49"/>
      <c r="H3" s="49"/>
      <c r="I3" s="49"/>
    </row>
    <row r="5" spans="1:9">
      <c r="A5" s="44" t="s">
        <v>320</v>
      </c>
      <c r="B5" s="44"/>
      <c r="C5" s="44"/>
      <c r="D5" s="44"/>
      <c r="E5" s="44"/>
      <c r="F5" s="44"/>
      <c r="G5" s="44"/>
      <c r="H5" s="7"/>
      <c r="I5" s="49"/>
    </row>
    <row r="6" spans="1:9">
      <c r="A6" s="44" t="s">
        <v>431</v>
      </c>
      <c r="B6" s="44"/>
      <c r="C6" s="44"/>
      <c r="D6" s="44"/>
      <c r="E6" s="44"/>
      <c r="F6" s="44"/>
      <c r="G6" s="44"/>
      <c r="H6" s="7"/>
      <c r="I6" s="49"/>
    </row>
    <row r="7" spans="1:9">
      <c r="A7" s="44">
        <v>2018</v>
      </c>
      <c r="B7" s="44"/>
      <c r="C7" s="44"/>
      <c r="D7" s="44"/>
      <c r="E7" s="44"/>
      <c r="F7" s="44"/>
      <c r="G7" s="44"/>
      <c r="H7" s="7"/>
      <c r="I7" s="49"/>
    </row>
    <row r="8" spans="1:9">
      <c r="A8" s="44" t="s">
        <v>322</v>
      </c>
      <c r="B8" s="44"/>
      <c r="C8" s="44"/>
      <c r="D8" s="44"/>
      <c r="E8" s="44"/>
      <c r="F8" s="44"/>
      <c r="G8" s="44"/>
      <c r="H8" s="7"/>
      <c r="I8" s="49"/>
    </row>
    <row r="9" spans="1:9" ht="13.5" thickBot="1">
      <c r="A9" s="49"/>
      <c r="B9" s="49"/>
      <c r="C9" s="49"/>
      <c r="D9" s="49"/>
      <c r="E9" s="49"/>
      <c r="F9" s="49"/>
      <c r="G9" s="49"/>
      <c r="H9" s="49"/>
      <c r="I9" s="49"/>
    </row>
    <row r="10" spans="1:9" ht="37.5" thickTop="1" thickBot="1">
      <c r="A10" s="3" t="s">
        <v>323</v>
      </c>
      <c r="B10" s="3" t="s">
        <v>324</v>
      </c>
      <c r="C10" s="3" t="s">
        <v>78</v>
      </c>
      <c r="D10" s="3" t="s">
        <v>325</v>
      </c>
      <c r="E10" s="3" t="s">
        <v>218</v>
      </c>
      <c r="F10" s="3" t="s">
        <v>273</v>
      </c>
      <c r="G10" s="3" t="s">
        <v>326</v>
      </c>
      <c r="H10" s="8"/>
      <c r="I10" s="8"/>
    </row>
    <row r="11" spans="1:9" s="6" customFormat="1" ht="13.5" thickTop="1">
      <c r="A11" s="4"/>
      <c r="B11" s="5"/>
      <c r="C11" s="5"/>
      <c r="D11" s="5"/>
      <c r="E11" s="5"/>
      <c r="F11" s="5"/>
      <c r="G11" s="5"/>
      <c r="H11" s="5"/>
      <c r="I11" s="5"/>
    </row>
    <row r="12" spans="1:9" s="11" customFormat="1">
      <c r="A12" s="9" t="s">
        <v>327</v>
      </c>
      <c r="B12" s="10">
        <v>2922056.1203464707</v>
      </c>
      <c r="C12" s="10">
        <v>514508.050059064</v>
      </c>
      <c r="D12" s="10">
        <v>453179.67133674101</v>
      </c>
      <c r="E12" s="10">
        <v>4786692.0817583427</v>
      </c>
      <c r="F12" s="10">
        <v>399775.453640958</v>
      </c>
      <c r="G12" s="10">
        <v>9076211.3771415763</v>
      </c>
      <c r="H12" s="10"/>
      <c r="I12" s="10"/>
    </row>
    <row r="13" spans="1:9" s="11" customFormat="1">
      <c r="A13" s="9" t="s">
        <v>329</v>
      </c>
      <c r="B13" s="10">
        <v>2921959.9727183408</v>
      </c>
      <c r="C13" s="10">
        <v>489236.173178764</v>
      </c>
      <c r="D13" s="10">
        <v>450753.92542176897</v>
      </c>
      <c r="E13" s="10">
        <v>4707686.8629176216</v>
      </c>
      <c r="F13" s="10">
        <v>398936.98912720801</v>
      </c>
      <c r="G13" s="10">
        <v>8968573.9233637042</v>
      </c>
      <c r="H13" s="10"/>
      <c r="I13" s="10"/>
    </row>
    <row r="14" spans="1:9" s="11" customFormat="1">
      <c r="A14" s="9" t="s">
        <v>330</v>
      </c>
      <c r="B14" s="10">
        <v>2345219.7118863412</v>
      </c>
      <c r="C14" s="10">
        <v>390952.52166549698</v>
      </c>
      <c r="D14" s="10">
        <v>0</v>
      </c>
      <c r="E14" s="10">
        <v>4652538.1496011</v>
      </c>
      <c r="F14" s="10">
        <v>245463.48146201999</v>
      </c>
      <c r="G14" s="10">
        <v>7634173.8646149579</v>
      </c>
      <c r="H14" s="10"/>
      <c r="I14" s="10"/>
    </row>
    <row r="15" spans="1:9" s="11" customFormat="1">
      <c r="A15" s="9" t="s">
        <v>331</v>
      </c>
      <c r="B15" s="10">
        <v>2222803.1950417808</v>
      </c>
      <c r="C15" s="10">
        <v>382584.32664006698</v>
      </c>
      <c r="D15" s="10">
        <v>0</v>
      </c>
      <c r="E15" s="10">
        <v>2046904.2753379999</v>
      </c>
      <c r="F15" s="10">
        <v>109118.59704501</v>
      </c>
      <c r="G15" s="10">
        <v>4761410.3940648576</v>
      </c>
      <c r="H15" s="10"/>
      <c r="I15" s="10"/>
    </row>
    <row r="16" spans="1:9" s="6" customFormat="1">
      <c r="A16" s="4" t="s">
        <v>332</v>
      </c>
      <c r="B16" s="5">
        <v>2222062.3776065712</v>
      </c>
      <c r="C16" s="5">
        <v>327623.97661022702</v>
      </c>
      <c r="D16" s="5">
        <v>0</v>
      </c>
      <c r="E16" s="5">
        <v>85406.510481799996</v>
      </c>
      <c r="F16" s="5">
        <v>0</v>
      </c>
      <c r="G16" s="5">
        <v>2635092.8646985982</v>
      </c>
      <c r="H16" s="5"/>
      <c r="I16" s="5"/>
    </row>
    <row r="17" spans="1:9" s="6" customFormat="1">
      <c r="A17" s="4" t="s">
        <v>333</v>
      </c>
      <c r="B17" s="5">
        <v>0</v>
      </c>
      <c r="C17" s="5">
        <v>4492.0900840100003</v>
      </c>
      <c r="D17" s="5">
        <v>0</v>
      </c>
      <c r="E17" s="5">
        <v>1699258.4059937</v>
      </c>
      <c r="F17" s="5">
        <v>7.5083603200000004</v>
      </c>
      <c r="G17" s="5">
        <v>1703758.0044380301</v>
      </c>
      <c r="H17" s="5"/>
      <c r="I17" s="5"/>
    </row>
    <row r="18" spans="1:9" s="6" customFormat="1">
      <c r="A18" s="4" t="s">
        <v>334</v>
      </c>
      <c r="B18" s="5">
        <v>740.81743520999999</v>
      </c>
      <c r="C18" s="5">
        <v>14552.9551374</v>
      </c>
      <c r="D18" s="5">
        <v>0</v>
      </c>
      <c r="E18" s="5">
        <v>262239.3588625</v>
      </c>
      <c r="F18" s="5">
        <v>109111.08868469</v>
      </c>
      <c r="G18" s="5">
        <v>386644.22011980001</v>
      </c>
      <c r="H18" s="5"/>
      <c r="I18" s="5"/>
    </row>
    <row r="19" spans="1:9" s="6" customFormat="1">
      <c r="A19" s="4" t="s">
        <v>335</v>
      </c>
      <c r="B19" s="5">
        <v>0</v>
      </c>
      <c r="C19" s="5">
        <v>35915.304808430003</v>
      </c>
      <c r="D19" s="5">
        <v>0</v>
      </c>
      <c r="E19" s="5">
        <v>0</v>
      </c>
      <c r="F19" s="5">
        <v>0</v>
      </c>
      <c r="G19" s="5">
        <v>35915.304808430003</v>
      </c>
      <c r="H19" s="5"/>
      <c r="I19" s="5"/>
    </row>
    <row r="20" spans="1:9" s="11" customFormat="1">
      <c r="A20" s="9" t="s">
        <v>336</v>
      </c>
      <c r="B20" s="10">
        <v>122416.51684456</v>
      </c>
      <c r="C20" s="10">
        <v>8368.1950254300009</v>
      </c>
      <c r="D20" s="10">
        <v>0</v>
      </c>
      <c r="E20" s="10">
        <v>2605633.8742630999</v>
      </c>
      <c r="F20" s="10">
        <v>136344.88441701001</v>
      </c>
      <c r="G20" s="10">
        <v>2872763.4705500999</v>
      </c>
      <c r="H20" s="10"/>
      <c r="I20" s="10"/>
    </row>
    <row r="21" spans="1:9" s="6" customFormat="1">
      <c r="A21" s="4" t="s">
        <v>337</v>
      </c>
      <c r="B21" s="5">
        <v>75866.882720719994</v>
      </c>
      <c r="C21" s="5">
        <v>4758.1408719299998</v>
      </c>
      <c r="D21" s="5">
        <v>0</v>
      </c>
      <c r="E21" s="5">
        <v>2347103.1642232002</v>
      </c>
      <c r="F21" s="5">
        <v>132513.76009487</v>
      </c>
      <c r="G21" s="5">
        <v>2560241.94791072</v>
      </c>
      <c r="H21" s="5"/>
      <c r="I21" s="5"/>
    </row>
    <row r="22" spans="1:9" s="6" customFormat="1">
      <c r="A22" s="4" t="s">
        <v>338</v>
      </c>
      <c r="B22" s="5">
        <v>31720.372057379998</v>
      </c>
      <c r="C22" s="5">
        <v>3610.0541535000002</v>
      </c>
      <c r="D22" s="5">
        <v>0</v>
      </c>
      <c r="E22" s="5">
        <v>252947.69535570001</v>
      </c>
      <c r="F22" s="5">
        <v>3784.9794481600002</v>
      </c>
      <c r="G22" s="5">
        <v>292063.10101474001</v>
      </c>
      <c r="H22" s="5"/>
      <c r="I22" s="5"/>
    </row>
    <row r="23" spans="1:9" s="6" customFormat="1">
      <c r="A23" s="4" t="s">
        <v>335</v>
      </c>
      <c r="B23" s="5">
        <v>14829.26206646</v>
      </c>
      <c r="C23" s="5">
        <v>0</v>
      </c>
      <c r="D23" s="5">
        <v>0</v>
      </c>
      <c r="E23" s="5">
        <v>5583.0146842000004</v>
      </c>
      <c r="F23" s="5">
        <v>46.14487398</v>
      </c>
      <c r="G23" s="5">
        <v>20458.421624639999</v>
      </c>
      <c r="H23" s="5"/>
      <c r="I23" s="5"/>
    </row>
    <row r="24" spans="1:9" s="11" customFormat="1">
      <c r="A24" s="9" t="s">
        <v>339</v>
      </c>
      <c r="B24" s="10">
        <v>527901.12756556156</v>
      </c>
      <c r="C24" s="10">
        <v>77442.225387843995</v>
      </c>
      <c r="D24" s="10">
        <v>0</v>
      </c>
      <c r="E24" s="10">
        <v>64904.310261600003</v>
      </c>
      <c r="F24" s="10">
        <v>153808.83609684999</v>
      </c>
      <c r="G24" s="10">
        <v>824056.49931185564</v>
      </c>
      <c r="H24" s="10"/>
      <c r="I24" s="10"/>
    </row>
    <row r="25" spans="1:9" s="6" customFormat="1">
      <c r="A25" s="4" t="s">
        <v>340</v>
      </c>
      <c r="B25" s="5">
        <v>160158.60700576741</v>
      </c>
      <c r="C25" s="5">
        <v>43535.592724674003</v>
      </c>
      <c r="D25" s="5">
        <v>0</v>
      </c>
      <c r="E25" s="5">
        <v>12492.0455024</v>
      </c>
      <c r="F25" s="5">
        <v>124568.14745631001</v>
      </c>
      <c r="G25" s="5">
        <v>340754.3926891514</v>
      </c>
      <c r="H25" s="5"/>
      <c r="I25" s="5"/>
    </row>
    <row r="26" spans="1:9" s="11" customFormat="1">
      <c r="A26" s="9" t="s">
        <v>341</v>
      </c>
      <c r="B26" s="10">
        <v>319818.20177098969</v>
      </c>
      <c r="C26" s="10">
        <v>11095.38311959</v>
      </c>
      <c r="D26" s="10">
        <v>0</v>
      </c>
      <c r="E26" s="10">
        <v>6986.2320836999997</v>
      </c>
      <c r="F26" s="10">
        <v>7855.4668495400001</v>
      </c>
      <c r="G26" s="10">
        <v>345755.28382381971</v>
      </c>
      <c r="H26" s="10"/>
      <c r="I26" s="10"/>
    </row>
    <row r="27" spans="1:9" s="11" customFormat="1">
      <c r="A27" s="9" t="s">
        <v>342</v>
      </c>
      <c r="B27" s="10">
        <v>319818.20177098969</v>
      </c>
      <c r="C27" s="10">
        <v>11095.38311959</v>
      </c>
      <c r="D27" s="10">
        <v>0</v>
      </c>
      <c r="E27" s="10">
        <v>6986.2320836999997</v>
      </c>
      <c r="F27" s="10">
        <v>7855.4668495400001</v>
      </c>
      <c r="G27" s="10">
        <v>345755.28382381971</v>
      </c>
      <c r="H27" s="10"/>
      <c r="I27" s="10"/>
    </row>
    <row r="28" spans="1:9" s="6" customFormat="1">
      <c r="A28" s="4" t="s">
        <v>343</v>
      </c>
      <c r="B28" s="5">
        <v>186058.15450509969</v>
      </c>
      <c r="C28" s="5">
        <v>0</v>
      </c>
      <c r="D28" s="5">
        <v>0</v>
      </c>
      <c r="E28" s="5">
        <v>0</v>
      </c>
      <c r="F28" s="5">
        <v>1926.62619494</v>
      </c>
      <c r="G28" s="5">
        <v>187984.7807000397</v>
      </c>
      <c r="H28" s="5"/>
      <c r="I28" s="5"/>
    </row>
    <row r="29" spans="1:9" s="6" customFormat="1">
      <c r="A29" s="4" t="s">
        <v>344</v>
      </c>
      <c r="B29" s="5">
        <v>106324.86911937001</v>
      </c>
      <c r="C29" s="5">
        <v>1675.7389554399999</v>
      </c>
      <c r="D29" s="5">
        <v>0</v>
      </c>
      <c r="E29" s="5">
        <v>6986.2320836999997</v>
      </c>
      <c r="F29" s="5">
        <v>5826.28813799</v>
      </c>
      <c r="G29" s="5">
        <v>120813.1282965</v>
      </c>
      <c r="H29" s="5"/>
      <c r="I29" s="5"/>
    </row>
    <row r="30" spans="1:9" s="6" customFormat="1">
      <c r="A30" s="4" t="s">
        <v>345</v>
      </c>
      <c r="B30" s="5">
        <v>27435.17814652</v>
      </c>
      <c r="C30" s="5">
        <v>9419.6441641500005</v>
      </c>
      <c r="D30" s="5">
        <v>0</v>
      </c>
      <c r="E30" s="5">
        <v>0</v>
      </c>
      <c r="F30" s="5">
        <v>102.55251661</v>
      </c>
      <c r="G30" s="5">
        <v>36957.37482728</v>
      </c>
      <c r="H30" s="5"/>
      <c r="I30" s="5"/>
    </row>
    <row r="31" spans="1:9" s="6" customFormat="1">
      <c r="A31" s="4" t="s">
        <v>346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/>
      <c r="I31" s="5"/>
    </row>
    <row r="32" spans="1:9" s="6" customFormat="1">
      <c r="A32" s="4" t="s">
        <v>347</v>
      </c>
      <c r="B32" s="5">
        <v>47924.318788804499</v>
      </c>
      <c r="C32" s="5">
        <v>22811.249543580001</v>
      </c>
      <c r="D32" s="5">
        <v>0</v>
      </c>
      <c r="E32" s="5">
        <v>45426.032675499999</v>
      </c>
      <c r="F32" s="5">
        <v>21385.221791</v>
      </c>
      <c r="G32" s="5">
        <v>137546.8227988845</v>
      </c>
      <c r="H32" s="5"/>
      <c r="I32" s="5"/>
    </row>
    <row r="33" spans="1:9" s="11" customFormat="1">
      <c r="A33" s="9" t="s">
        <v>348</v>
      </c>
      <c r="B33" s="10">
        <v>48839.133266438199</v>
      </c>
      <c r="C33" s="10">
        <v>20841.426125423</v>
      </c>
      <c r="D33" s="10">
        <v>-18079.57465961</v>
      </c>
      <c r="E33" s="10">
        <v>-9755.5969450779994</v>
      </c>
      <c r="F33" s="10">
        <v>-335.32843166200001</v>
      </c>
      <c r="G33" s="10">
        <v>41510.059355511199</v>
      </c>
      <c r="H33" s="10"/>
      <c r="I33" s="10"/>
    </row>
    <row r="34" spans="1:9" s="11" customFormat="1">
      <c r="A34" s="9" t="s">
        <v>349</v>
      </c>
      <c r="B34" s="10">
        <v>37874.786576370003</v>
      </c>
      <c r="C34" s="10">
        <v>19454.994677482999</v>
      </c>
      <c r="D34" s="10">
        <v>-18079.57465961</v>
      </c>
      <c r="E34" s="10">
        <v>-9817.9787220779999</v>
      </c>
      <c r="F34" s="10">
        <v>-415.071154132</v>
      </c>
      <c r="G34" s="10">
        <v>29017.156718032998</v>
      </c>
      <c r="H34" s="10"/>
      <c r="I34" s="10"/>
    </row>
    <row r="35" spans="1:9" s="11" customFormat="1">
      <c r="A35" s="9" t="s">
        <v>350</v>
      </c>
      <c r="B35" s="10">
        <v>36.0614767</v>
      </c>
      <c r="C35" s="10">
        <v>0</v>
      </c>
      <c r="D35" s="10">
        <v>0</v>
      </c>
      <c r="E35" s="10">
        <v>0</v>
      </c>
      <c r="F35" s="10">
        <v>0</v>
      </c>
      <c r="G35" s="10">
        <v>36.0614767</v>
      </c>
      <c r="H35" s="10"/>
      <c r="I35" s="10"/>
    </row>
    <row r="36" spans="1:9" s="11" customFormat="1">
      <c r="A36" s="9" t="s">
        <v>351</v>
      </c>
      <c r="B36" s="10">
        <v>0</v>
      </c>
      <c r="C36" s="10">
        <v>25619.13094667</v>
      </c>
      <c r="D36" s="10">
        <v>0</v>
      </c>
      <c r="E36" s="10">
        <v>0</v>
      </c>
      <c r="F36" s="10">
        <v>0</v>
      </c>
      <c r="G36" s="10">
        <v>25619.13094667</v>
      </c>
      <c r="H36" s="10"/>
      <c r="I36" s="10"/>
    </row>
    <row r="37" spans="1:9" s="11" customFormat="1">
      <c r="A37" s="9" t="s">
        <v>352</v>
      </c>
      <c r="B37" s="10">
        <v>1221.4163699999999</v>
      </c>
      <c r="C37" s="10">
        <v>129.90214391000001</v>
      </c>
      <c r="D37" s="10">
        <v>29.2</v>
      </c>
      <c r="E37" s="10">
        <v>0</v>
      </c>
      <c r="F37" s="10">
        <v>0</v>
      </c>
      <c r="G37" s="10">
        <v>1380.5185139099999</v>
      </c>
      <c r="H37" s="10"/>
      <c r="I37" s="10"/>
    </row>
    <row r="38" spans="1:9" s="11" customFormat="1">
      <c r="A38" s="9" t="s">
        <v>353</v>
      </c>
      <c r="B38" s="10">
        <v>36373.481278910003</v>
      </c>
      <c r="C38" s="10">
        <v>300.08640000000003</v>
      </c>
      <c r="D38" s="10">
        <v>0</v>
      </c>
      <c r="E38" s="10">
        <v>1117.575</v>
      </c>
      <c r="F38" s="10">
        <v>11.257935</v>
      </c>
      <c r="G38" s="10">
        <v>37802.400613910002</v>
      </c>
      <c r="H38" s="10"/>
      <c r="I38" s="10"/>
    </row>
    <row r="39" spans="1:9" s="6" customFormat="1">
      <c r="A39" s="4" t="s">
        <v>354</v>
      </c>
      <c r="B39" s="5">
        <v>243.82745076</v>
      </c>
      <c r="C39" s="5">
        <v>-6594.1248130969998</v>
      </c>
      <c r="D39" s="5">
        <v>-18108.774659610001</v>
      </c>
      <c r="E39" s="5">
        <v>-10935.553722078001</v>
      </c>
      <c r="F39" s="5">
        <v>-426.32908913199998</v>
      </c>
      <c r="G39" s="5">
        <v>-35820.954833156997</v>
      </c>
      <c r="H39" s="5"/>
      <c r="I39" s="5"/>
    </row>
    <row r="40" spans="1:9" s="6" customFormat="1">
      <c r="A40" s="4" t="s">
        <v>355</v>
      </c>
      <c r="B40" s="5">
        <v>10512.3024715682</v>
      </c>
      <c r="C40" s="5">
        <v>909.91808751999997</v>
      </c>
      <c r="D40" s="5">
        <v>0</v>
      </c>
      <c r="E40" s="5">
        <v>0</v>
      </c>
      <c r="F40" s="5">
        <v>79.742722470000004</v>
      </c>
      <c r="G40" s="5">
        <v>11501.963281558201</v>
      </c>
      <c r="H40" s="5"/>
      <c r="I40" s="5"/>
    </row>
    <row r="41" spans="1:9" s="6" customFormat="1">
      <c r="A41" s="4" t="s">
        <v>356</v>
      </c>
      <c r="B41" s="5">
        <v>452.0442185</v>
      </c>
      <c r="C41" s="5">
        <v>476.51336042000003</v>
      </c>
      <c r="D41" s="5">
        <v>0</v>
      </c>
      <c r="E41" s="5">
        <v>62.381777</v>
      </c>
      <c r="F41" s="5">
        <v>0</v>
      </c>
      <c r="G41" s="5">
        <v>990.93935592000003</v>
      </c>
      <c r="H41" s="5"/>
      <c r="I41" s="5"/>
    </row>
    <row r="42" spans="1:9" s="6" customFormat="1">
      <c r="A42" s="4" t="s">
        <v>357</v>
      </c>
      <c r="B42" s="5">
        <v>0</v>
      </c>
      <c r="C42" s="5">
        <v>0</v>
      </c>
      <c r="D42" s="5">
        <v>468833.50008137902</v>
      </c>
      <c r="E42" s="5">
        <v>0</v>
      </c>
      <c r="F42" s="5">
        <v>0</v>
      </c>
      <c r="G42" s="5">
        <v>468833.50008137902</v>
      </c>
      <c r="H42" s="5"/>
      <c r="I42" s="5"/>
    </row>
    <row r="43" spans="1:9" s="11" customFormat="1">
      <c r="A43" s="9" t="s">
        <v>358</v>
      </c>
      <c r="B43" s="10">
        <v>96.147628130000001</v>
      </c>
      <c r="C43" s="10">
        <v>25271.876880299998</v>
      </c>
      <c r="D43" s="10">
        <v>2425.7459149719998</v>
      </c>
      <c r="E43" s="10">
        <v>79005.218840720307</v>
      </c>
      <c r="F43" s="10">
        <v>838.46451375000004</v>
      </c>
      <c r="G43" s="10">
        <v>107637.4537778723</v>
      </c>
      <c r="H43" s="10"/>
      <c r="I43" s="10"/>
    </row>
    <row r="44" spans="1:9" s="6" customFormat="1">
      <c r="A44" s="4" t="s">
        <v>359</v>
      </c>
      <c r="B44" s="5">
        <v>510.52519819999998</v>
      </c>
      <c r="C44" s="5">
        <v>0</v>
      </c>
      <c r="D44" s="5">
        <v>278.95290391999998</v>
      </c>
      <c r="E44" s="5">
        <v>0</v>
      </c>
      <c r="F44" s="5">
        <v>187.0149423</v>
      </c>
      <c r="G44" s="5">
        <v>976.49304442000005</v>
      </c>
      <c r="H44" s="5"/>
      <c r="I44" s="5"/>
    </row>
    <row r="45" spans="1:9" s="11" customFormat="1">
      <c r="A45" s="9" t="s">
        <v>360</v>
      </c>
      <c r="B45" s="10">
        <v>-488.39639725000001</v>
      </c>
      <c r="C45" s="10">
        <v>24571.878097019999</v>
      </c>
      <c r="D45" s="10">
        <v>2087.8441966999999</v>
      </c>
      <c r="E45" s="10">
        <v>49066.218840720299</v>
      </c>
      <c r="F45" s="10">
        <v>190.69759499</v>
      </c>
      <c r="G45" s="10">
        <v>75428.242332180307</v>
      </c>
      <c r="H45" s="10"/>
      <c r="I45" s="10"/>
    </row>
    <row r="46" spans="1:9" s="11" customFormat="1">
      <c r="A46" s="9" t="s">
        <v>349</v>
      </c>
      <c r="B46" s="10">
        <v>-497.25577522999998</v>
      </c>
      <c r="C46" s="10">
        <v>3912.0631184200001</v>
      </c>
      <c r="D46" s="10">
        <v>1087.8441967000001</v>
      </c>
      <c r="E46" s="10">
        <v>49066.218840720299</v>
      </c>
      <c r="F46" s="10">
        <v>-7.7015320100000002</v>
      </c>
      <c r="G46" s="10">
        <v>53561.168848600297</v>
      </c>
      <c r="H46" s="10"/>
      <c r="I46" s="10"/>
    </row>
    <row r="47" spans="1:9" s="11" customFormat="1">
      <c r="A47" s="9" t="s">
        <v>351</v>
      </c>
      <c r="B47" s="10">
        <v>0</v>
      </c>
      <c r="C47" s="10">
        <v>5279.9272087700001</v>
      </c>
      <c r="D47" s="10">
        <v>0</v>
      </c>
      <c r="E47" s="10">
        <v>0</v>
      </c>
      <c r="F47" s="10">
        <v>0</v>
      </c>
      <c r="G47" s="10">
        <v>5279.9272087700001</v>
      </c>
      <c r="H47" s="10"/>
      <c r="I47" s="10"/>
    </row>
    <row r="48" spans="1:9" s="11" customFormat="1">
      <c r="A48" s="9" t="s">
        <v>353</v>
      </c>
      <c r="B48" s="10">
        <v>0</v>
      </c>
      <c r="C48" s="10">
        <v>0</v>
      </c>
      <c r="D48" s="10">
        <v>1087.8441967000001</v>
      </c>
      <c r="E48" s="10">
        <v>0</v>
      </c>
      <c r="F48" s="10">
        <v>0</v>
      </c>
      <c r="G48" s="10">
        <v>1087.8441967000001</v>
      </c>
      <c r="H48" s="10"/>
      <c r="I48" s="10"/>
    </row>
    <row r="49" spans="1:9" s="6" customFormat="1">
      <c r="A49" s="4" t="s">
        <v>354</v>
      </c>
      <c r="B49" s="5">
        <v>-497.25577522999998</v>
      </c>
      <c r="C49" s="5">
        <v>-1367.86409035</v>
      </c>
      <c r="D49" s="5">
        <v>0</v>
      </c>
      <c r="E49" s="5">
        <v>49066.218840720299</v>
      </c>
      <c r="F49" s="5">
        <v>-7.7015320100000002</v>
      </c>
      <c r="G49" s="5">
        <v>47193.3974431303</v>
      </c>
      <c r="H49" s="5"/>
      <c r="I49" s="5"/>
    </row>
    <row r="50" spans="1:9" s="6" customFormat="1">
      <c r="A50" s="4" t="s">
        <v>355</v>
      </c>
      <c r="B50" s="5">
        <v>0</v>
      </c>
      <c r="C50" s="5">
        <v>360.46761624999999</v>
      </c>
      <c r="D50" s="5">
        <v>1000</v>
      </c>
      <c r="E50" s="5">
        <v>0</v>
      </c>
      <c r="F50" s="5">
        <v>198.39912699999999</v>
      </c>
      <c r="G50" s="5">
        <v>1558.8667432499999</v>
      </c>
      <c r="H50" s="5"/>
      <c r="I50" s="5"/>
    </row>
    <row r="51" spans="1:9" s="6" customFormat="1">
      <c r="A51" s="4" t="s">
        <v>356</v>
      </c>
      <c r="B51" s="5">
        <v>8.8593779799999997</v>
      </c>
      <c r="C51" s="5">
        <v>20299.347362349999</v>
      </c>
      <c r="D51" s="5">
        <v>0</v>
      </c>
      <c r="E51" s="5">
        <v>0</v>
      </c>
      <c r="F51" s="5">
        <v>0</v>
      </c>
      <c r="G51" s="5">
        <v>20308.206740329999</v>
      </c>
      <c r="H51" s="5"/>
      <c r="I51" s="5"/>
    </row>
    <row r="52" spans="1:9" s="6" customFormat="1">
      <c r="A52" s="4" t="s">
        <v>361</v>
      </c>
      <c r="B52" s="5">
        <v>74.018827180000002</v>
      </c>
      <c r="C52" s="5">
        <v>699.99878328</v>
      </c>
      <c r="D52" s="5">
        <v>58.948814351999999</v>
      </c>
      <c r="E52" s="5">
        <v>29939</v>
      </c>
      <c r="F52" s="5">
        <v>460.75197645999998</v>
      </c>
      <c r="G52" s="5">
        <v>31232.718401271999</v>
      </c>
      <c r="H52" s="5"/>
      <c r="I52" s="5"/>
    </row>
    <row r="53" spans="1:9" s="11" customFormat="1">
      <c r="A53" s="9" t="s">
        <v>362</v>
      </c>
      <c r="B53" s="10">
        <v>4046611.152878765</v>
      </c>
      <c r="C53" s="10">
        <v>914139.17429329699</v>
      </c>
      <c r="D53" s="10">
        <v>306837.67201836302</v>
      </c>
      <c r="E53" s="10">
        <v>4883674.9810984004</v>
      </c>
      <c r="F53" s="10">
        <v>501725.27834293002</v>
      </c>
      <c r="G53" s="10">
        <v>10652988.258631755</v>
      </c>
      <c r="H53" s="10"/>
      <c r="I53" s="10"/>
    </row>
    <row r="54" spans="1:9" s="11" customFormat="1">
      <c r="A54" s="9" t="s">
        <v>363</v>
      </c>
      <c r="B54" s="10">
        <v>4026202.1328269159</v>
      </c>
      <c r="C54" s="10">
        <v>914139.17429329699</v>
      </c>
      <c r="D54" s="10">
        <v>330671.02250444598</v>
      </c>
      <c r="E54" s="10">
        <v>4883001.8410478998</v>
      </c>
      <c r="F54" s="10">
        <v>501724.77834293002</v>
      </c>
      <c r="G54" s="10">
        <v>10655738.949015489</v>
      </c>
      <c r="H54" s="10"/>
      <c r="I54" s="10"/>
    </row>
    <row r="55" spans="1:9" s="11" customFormat="1">
      <c r="A55" s="9" t="s">
        <v>364</v>
      </c>
      <c r="B55" s="10">
        <v>3770790.9127530032</v>
      </c>
      <c r="C55" s="10">
        <v>491495.731009765</v>
      </c>
      <c r="D55" s="10">
        <v>17481.421806962</v>
      </c>
      <c r="E55" s="10">
        <v>4736716.6554448996</v>
      </c>
      <c r="F55" s="10">
        <v>362525.44074738998</v>
      </c>
      <c r="G55" s="10">
        <v>9379010.1617620215</v>
      </c>
      <c r="H55" s="10"/>
      <c r="I55" s="10"/>
    </row>
    <row r="56" spans="1:9" s="6" customFormat="1">
      <c r="A56" s="4" t="s">
        <v>365</v>
      </c>
      <c r="B56" s="5">
        <v>1614485.1438472292</v>
      </c>
      <c r="C56" s="5">
        <v>111620.742426286</v>
      </c>
      <c r="D56" s="5">
        <v>0</v>
      </c>
      <c r="E56" s="5">
        <v>1996188.1803647999</v>
      </c>
      <c r="F56" s="5">
        <v>169151.57186853999</v>
      </c>
      <c r="G56" s="5">
        <v>3891445.6385068553</v>
      </c>
      <c r="H56" s="5"/>
      <c r="I56" s="5"/>
    </row>
    <row r="57" spans="1:9" s="6" customFormat="1">
      <c r="A57" s="4" t="s">
        <v>366</v>
      </c>
      <c r="B57" s="5">
        <v>7240.2231493299996</v>
      </c>
      <c r="C57" s="5">
        <v>855.12966499000004</v>
      </c>
      <c r="D57" s="5">
        <v>2021.8993354889999</v>
      </c>
      <c r="E57" s="5">
        <v>9222.7832404000001</v>
      </c>
      <c r="F57" s="5">
        <v>794.83036241000002</v>
      </c>
      <c r="G57" s="5">
        <v>20134.865752619</v>
      </c>
      <c r="H57" s="5"/>
      <c r="I57" s="5"/>
    </row>
    <row r="58" spans="1:9" s="6" customFormat="1">
      <c r="A58" s="4" t="s">
        <v>430</v>
      </c>
      <c r="B58" s="5">
        <v>7284.1913823690002</v>
      </c>
      <c r="C58" s="5">
        <v>929.11867649999999</v>
      </c>
      <c r="D58" s="5">
        <v>2021.8993354889999</v>
      </c>
      <c r="E58" s="5">
        <v>9222.7832404000001</v>
      </c>
      <c r="F58" s="5">
        <v>794.83036241000002</v>
      </c>
      <c r="G58" s="5">
        <v>20134.865752619</v>
      </c>
      <c r="H58" s="5"/>
      <c r="I58" s="5"/>
    </row>
    <row r="59" spans="1:9" s="6" customFormat="1">
      <c r="A59" s="4" t="s">
        <v>367</v>
      </c>
      <c r="B59" s="5">
        <v>677308.20130447485</v>
      </c>
      <c r="C59" s="5">
        <v>82951.007574841904</v>
      </c>
      <c r="D59" s="5">
        <v>0</v>
      </c>
      <c r="E59" s="5">
        <v>224112.19797800001</v>
      </c>
      <c r="F59" s="5">
        <v>138778.09822221001</v>
      </c>
      <c r="G59" s="5">
        <v>1123149.5050795267</v>
      </c>
      <c r="H59" s="5"/>
      <c r="I59" s="5"/>
    </row>
    <row r="60" spans="1:9" s="11" customFormat="1">
      <c r="A60" s="9" t="s">
        <v>368</v>
      </c>
      <c r="B60" s="10">
        <v>17753.664485270001</v>
      </c>
      <c r="C60" s="10">
        <v>10026.483685720001</v>
      </c>
      <c r="D60" s="10">
        <v>0</v>
      </c>
      <c r="E60" s="10">
        <v>1228710.3934957001</v>
      </c>
      <c r="F60" s="10">
        <v>6144.7294657100001</v>
      </c>
      <c r="G60" s="10">
        <v>1262635.2711324</v>
      </c>
      <c r="H60" s="10"/>
      <c r="I60" s="10"/>
    </row>
    <row r="61" spans="1:9" s="11" customFormat="1">
      <c r="A61" s="9" t="s">
        <v>369</v>
      </c>
      <c r="B61" s="10">
        <v>15220.63783037</v>
      </c>
      <c r="C61" s="10">
        <v>3683.1304783599999</v>
      </c>
      <c r="D61" s="10">
        <v>0</v>
      </c>
      <c r="E61" s="10">
        <v>1023837.9796265</v>
      </c>
      <c r="F61" s="10">
        <v>6144.6189107099999</v>
      </c>
      <c r="G61" s="10">
        <v>1048886.36684594</v>
      </c>
      <c r="H61" s="10"/>
      <c r="I61" s="10"/>
    </row>
    <row r="62" spans="1:9" s="6" customFormat="1">
      <c r="A62" s="4" t="s">
        <v>344</v>
      </c>
      <c r="B62" s="5">
        <v>219.98425121</v>
      </c>
      <c r="C62" s="5">
        <v>68.03332073</v>
      </c>
      <c r="D62" s="5">
        <v>0</v>
      </c>
      <c r="E62" s="5">
        <v>0</v>
      </c>
      <c r="F62" s="5">
        <v>3586.60988757</v>
      </c>
      <c r="G62" s="5">
        <v>3874.6274595099999</v>
      </c>
      <c r="H62" s="5"/>
      <c r="I62" s="5"/>
    </row>
    <row r="63" spans="1:9" s="6" customFormat="1">
      <c r="A63" s="4" t="s">
        <v>343</v>
      </c>
      <c r="B63" s="5">
        <v>0</v>
      </c>
      <c r="C63" s="5">
        <v>4.3227582800000004</v>
      </c>
      <c r="D63" s="5">
        <v>0</v>
      </c>
      <c r="E63" s="5">
        <v>11.891303600000001</v>
      </c>
      <c r="F63" s="5">
        <v>2554.72423884</v>
      </c>
      <c r="G63" s="5">
        <v>2570.9383007199999</v>
      </c>
      <c r="H63" s="5"/>
      <c r="I63" s="5"/>
    </row>
    <row r="64" spans="1:9" s="6" customFormat="1">
      <c r="A64" s="4" t="s">
        <v>345</v>
      </c>
      <c r="B64" s="5">
        <v>15000.65357916</v>
      </c>
      <c r="C64" s="5">
        <v>3610.7743993499998</v>
      </c>
      <c r="D64" s="5">
        <v>0</v>
      </c>
      <c r="E64" s="5">
        <v>1023826.0883229</v>
      </c>
      <c r="F64" s="5">
        <v>3.2847843000000001</v>
      </c>
      <c r="G64" s="5">
        <v>1042440.8010857099</v>
      </c>
      <c r="H64" s="5"/>
      <c r="I64" s="5"/>
    </row>
    <row r="65" spans="1:9" s="6" customFormat="1">
      <c r="A65" s="4" t="s">
        <v>370</v>
      </c>
      <c r="B65" s="5">
        <v>2533.0266548999998</v>
      </c>
      <c r="C65" s="5">
        <v>6343.3532073599999</v>
      </c>
      <c r="D65" s="5">
        <v>0</v>
      </c>
      <c r="E65" s="5">
        <v>204872.41386920001</v>
      </c>
      <c r="F65" s="5">
        <v>0.110555</v>
      </c>
      <c r="G65" s="5">
        <v>213748.90428645999</v>
      </c>
      <c r="H65" s="5"/>
      <c r="I65" s="5"/>
    </row>
    <row r="66" spans="1:9" s="11" customFormat="1">
      <c r="A66" s="9" t="s">
        <v>371</v>
      </c>
      <c r="B66" s="10">
        <v>1454003.6799666993</v>
      </c>
      <c r="C66" s="10">
        <v>286042.3676579271</v>
      </c>
      <c r="D66" s="10">
        <v>12728.280055453</v>
      </c>
      <c r="E66" s="10">
        <v>1278483.1003660001</v>
      </c>
      <c r="F66" s="10">
        <v>47656.210828520001</v>
      </c>
      <c r="G66" s="10">
        <v>3078913.6388745997</v>
      </c>
      <c r="H66" s="10"/>
      <c r="I66" s="10"/>
    </row>
    <row r="67" spans="1:9" s="6" customFormat="1">
      <c r="A67" s="4" t="s">
        <v>372</v>
      </c>
      <c r="B67" s="5">
        <v>2416.32085224</v>
      </c>
      <c r="C67" s="5">
        <v>30001.478307720099</v>
      </c>
      <c r="D67" s="5">
        <v>12728.280055453</v>
      </c>
      <c r="E67" s="5">
        <v>234057.3362161</v>
      </c>
      <c r="F67" s="5">
        <v>1853.3121731000001</v>
      </c>
      <c r="G67" s="5">
        <v>281056.72760461312</v>
      </c>
      <c r="H67" s="5"/>
      <c r="I67" s="5"/>
    </row>
    <row r="68" spans="1:9" s="6" customFormat="1">
      <c r="A68" s="4" t="s">
        <v>373</v>
      </c>
      <c r="B68" s="5">
        <v>966.26058699999999</v>
      </c>
      <c r="C68" s="5">
        <v>165.86305949999999</v>
      </c>
      <c r="D68" s="5">
        <v>0</v>
      </c>
      <c r="E68" s="5">
        <v>217867.3362161</v>
      </c>
      <c r="F68" s="5">
        <v>507.89767030000002</v>
      </c>
      <c r="G68" s="5">
        <v>219394.78164589999</v>
      </c>
      <c r="H68" s="5"/>
      <c r="I68" s="5"/>
    </row>
    <row r="69" spans="1:9" s="6" customFormat="1">
      <c r="A69" s="4" t="s">
        <v>374</v>
      </c>
      <c r="B69" s="5">
        <v>1720.7917607300001</v>
      </c>
      <c r="C69" s="5">
        <v>30166.132138030101</v>
      </c>
      <c r="D69" s="5">
        <v>919.99594043000002</v>
      </c>
      <c r="E69" s="5">
        <v>1650</v>
      </c>
      <c r="F69" s="5">
        <v>1345.4145028</v>
      </c>
      <c r="G69" s="5">
        <v>35256.862861870097</v>
      </c>
      <c r="H69" s="5"/>
      <c r="I69" s="5"/>
    </row>
    <row r="70" spans="1:9" s="6" customFormat="1">
      <c r="A70" s="4" t="s">
        <v>375</v>
      </c>
      <c r="B70" s="5">
        <v>0</v>
      </c>
      <c r="C70" s="5">
        <v>0</v>
      </c>
      <c r="D70" s="5">
        <v>11416.196599999999</v>
      </c>
      <c r="E70" s="5">
        <v>0</v>
      </c>
      <c r="F70" s="5">
        <v>0</v>
      </c>
      <c r="G70" s="5">
        <v>11416.196599999999</v>
      </c>
      <c r="H70" s="5"/>
      <c r="I70" s="5"/>
    </row>
    <row r="71" spans="1:9" s="6" customFormat="1">
      <c r="A71" s="4" t="s">
        <v>389</v>
      </c>
      <c r="B71" s="5">
        <v>56.798981820000002</v>
      </c>
      <c r="C71" s="5">
        <v>0</v>
      </c>
      <c r="D71" s="5">
        <v>392.08751502299998</v>
      </c>
      <c r="E71" s="5">
        <v>14540</v>
      </c>
      <c r="F71" s="5">
        <v>0</v>
      </c>
      <c r="G71" s="5">
        <v>14988.886496843001</v>
      </c>
      <c r="H71" s="5"/>
      <c r="I71" s="5"/>
    </row>
    <row r="72" spans="1:9" s="6" customFormat="1">
      <c r="A72" s="4" t="s">
        <v>376</v>
      </c>
      <c r="B72" s="5">
        <v>1450506.9212397593</v>
      </c>
      <c r="C72" s="5">
        <v>255646.14301981701</v>
      </c>
      <c r="D72" s="5">
        <v>0</v>
      </c>
      <c r="E72" s="5">
        <v>1039022.1446407</v>
      </c>
      <c r="F72" s="5">
        <v>45775.579651220003</v>
      </c>
      <c r="G72" s="5">
        <v>2790950.7885514963</v>
      </c>
      <c r="H72" s="5"/>
      <c r="I72" s="5"/>
    </row>
    <row r="73" spans="1:9" s="6" customFormat="1">
      <c r="A73" s="4" t="s">
        <v>377</v>
      </c>
      <c r="B73" s="5">
        <v>1080.4378747000001</v>
      </c>
      <c r="C73" s="5">
        <v>394.74633039000003</v>
      </c>
      <c r="D73" s="5">
        <v>0</v>
      </c>
      <c r="E73" s="5">
        <v>5403.6195091999998</v>
      </c>
      <c r="F73" s="5">
        <v>27.319004199999998</v>
      </c>
      <c r="G73" s="5">
        <v>6906.1227184899999</v>
      </c>
      <c r="H73" s="5"/>
      <c r="I73" s="5"/>
    </row>
    <row r="74" spans="1:9" s="6" customFormat="1">
      <c r="A74" s="4" t="s">
        <v>378</v>
      </c>
      <c r="B74" s="5">
        <v>0</v>
      </c>
      <c r="C74" s="5">
        <v>0</v>
      </c>
      <c r="D74" s="5">
        <v>2731.2424160199998</v>
      </c>
      <c r="E74" s="5">
        <v>0</v>
      </c>
      <c r="F74" s="5">
        <v>0</v>
      </c>
      <c r="G74" s="5">
        <v>2731.2424160199998</v>
      </c>
      <c r="H74" s="5"/>
      <c r="I74" s="5"/>
    </row>
    <row r="75" spans="1:9" s="11" customFormat="1">
      <c r="A75" s="9" t="s">
        <v>379</v>
      </c>
      <c r="B75" s="10">
        <v>255411.22007391261</v>
      </c>
      <c r="C75" s="10">
        <v>422643.44328353199</v>
      </c>
      <c r="D75" s="10">
        <v>313189.60069748398</v>
      </c>
      <c r="E75" s="10">
        <v>146285.18560299999</v>
      </c>
      <c r="F75" s="10">
        <v>139199.33759554001</v>
      </c>
      <c r="G75" s="10">
        <v>1276728.7872534685</v>
      </c>
      <c r="H75" s="10"/>
      <c r="I75" s="10"/>
    </row>
    <row r="76" spans="1:9" s="11" customFormat="1">
      <c r="A76" s="9" t="s">
        <v>380</v>
      </c>
      <c r="B76" s="10">
        <v>194737.05288709261</v>
      </c>
      <c r="C76" s="10">
        <v>258110.18567472199</v>
      </c>
      <c r="D76" s="10">
        <v>300667.38607131102</v>
      </c>
      <c r="E76" s="10">
        <v>67320.360177399998</v>
      </c>
      <c r="F76" s="10">
        <v>124698.59424963999</v>
      </c>
      <c r="G76" s="10">
        <v>945533.57906016556</v>
      </c>
      <c r="H76" s="10"/>
      <c r="I76" s="10"/>
    </row>
    <row r="77" spans="1:9" s="6" customFormat="1">
      <c r="A77" s="4" t="s">
        <v>381</v>
      </c>
      <c r="B77" s="5">
        <v>104850.697616263</v>
      </c>
      <c r="C77" s="5">
        <v>13498.456569512</v>
      </c>
      <c r="D77" s="5">
        <v>105769.62141312601</v>
      </c>
      <c r="E77" s="5">
        <v>33152.399126700002</v>
      </c>
      <c r="F77" s="5">
        <v>22137.36292779</v>
      </c>
      <c r="G77" s="5">
        <v>279408.53765339102</v>
      </c>
      <c r="H77" s="5"/>
      <c r="I77" s="5"/>
    </row>
    <row r="78" spans="1:9" s="6" customFormat="1">
      <c r="A78" s="4" t="s">
        <v>382</v>
      </c>
      <c r="B78" s="5">
        <v>89886.355270829605</v>
      </c>
      <c r="C78" s="5">
        <v>244611.72910520999</v>
      </c>
      <c r="D78" s="5">
        <v>194897.76465818501</v>
      </c>
      <c r="E78" s="5">
        <v>34167.961050700003</v>
      </c>
      <c r="F78" s="5">
        <v>102561.23132185001</v>
      </c>
      <c r="G78" s="5">
        <v>666125.04140677454</v>
      </c>
      <c r="H78" s="5"/>
      <c r="I78" s="5"/>
    </row>
    <row r="79" spans="1:9" s="11" customFormat="1">
      <c r="A79" s="9" t="s">
        <v>383</v>
      </c>
      <c r="B79" s="10">
        <v>8464.0764887999994</v>
      </c>
      <c r="C79" s="10">
        <v>17233.588733190001</v>
      </c>
      <c r="D79" s="10">
        <v>10019.687280663</v>
      </c>
      <c r="E79" s="10">
        <v>81.556258</v>
      </c>
      <c r="F79" s="10">
        <v>7563.8794177</v>
      </c>
      <c r="G79" s="10">
        <v>43362.788178353003</v>
      </c>
      <c r="H79" s="10"/>
      <c r="I79" s="10"/>
    </row>
    <row r="80" spans="1:9" s="6" customFormat="1">
      <c r="A80" s="4" t="s">
        <v>384</v>
      </c>
      <c r="B80" s="5">
        <v>6165.3117121400001</v>
      </c>
      <c r="C80" s="5">
        <v>14219.26397319</v>
      </c>
      <c r="D80" s="5">
        <v>10019.687280663</v>
      </c>
      <c r="E80" s="5">
        <v>81.556258</v>
      </c>
      <c r="F80" s="5">
        <v>2440.9688132000001</v>
      </c>
      <c r="G80" s="5">
        <v>32926.788037193</v>
      </c>
      <c r="H80" s="5"/>
      <c r="I80" s="5"/>
    </row>
    <row r="81" spans="1:9" s="6" customFormat="1">
      <c r="A81" s="4" t="s">
        <v>385</v>
      </c>
      <c r="B81" s="5">
        <v>2298.7647766599998</v>
      </c>
      <c r="C81" s="5">
        <v>3014.32476</v>
      </c>
      <c r="D81" s="5">
        <v>0</v>
      </c>
      <c r="E81" s="5">
        <v>0</v>
      </c>
      <c r="F81" s="5">
        <v>5122.9106044999999</v>
      </c>
      <c r="G81" s="5">
        <v>10436.000141160001</v>
      </c>
      <c r="H81" s="5"/>
      <c r="I81" s="5"/>
    </row>
    <row r="82" spans="1:9" s="11" customFormat="1">
      <c r="A82" s="9" t="s">
        <v>386</v>
      </c>
      <c r="B82" s="10">
        <v>52210.090698020002</v>
      </c>
      <c r="C82" s="10">
        <v>147299.66887562</v>
      </c>
      <c r="D82" s="10">
        <v>2502.52734551</v>
      </c>
      <c r="E82" s="10">
        <v>78883.269167599996</v>
      </c>
      <c r="F82" s="10">
        <v>6936.8639282000004</v>
      </c>
      <c r="G82" s="10">
        <v>287832.42001494998</v>
      </c>
      <c r="H82" s="10"/>
      <c r="I82" s="10"/>
    </row>
    <row r="83" spans="1:9" s="6" customFormat="1">
      <c r="A83" s="4" t="s">
        <v>372</v>
      </c>
      <c r="B83" s="5">
        <v>45214.072057899997</v>
      </c>
      <c r="C83" s="5">
        <v>141923.50069844001</v>
      </c>
      <c r="D83" s="5">
        <v>2274.2399999999998</v>
      </c>
      <c r="E83" s="5">
        <v>59135.274954200002</v>
      </c>
      <c r="F83" s="5">
        <v>3499.1711104999999</v>
      </c>
      <c r="G83" s="5">
        <v>252046.25882104001</v>
      </c>
      <c r="H83" s="5"/>
      <c r="I83" s="5"/>
    </row>
    <row r="84" spans="1:9" s="6" customFormat="1">
      <c r="A84" s="4" t="s">
        <v>373</v>
      </c>
      <c r="B84" s="5">
        <v>3783.7919999999999</v>
      </c>
      <c r="C84" s="5">
        <v>0</v>
      </c>
      <c r="D84" s="5">
        <v>0</v>
      </c>
      <c r="E84" s="5">
        <v>40764.620178500001</v>
      </c>
      <c r="F84" s="5">
        <v>973.53719850000004</v>
      </c>
      <c r="G84" s="5">
        <v>45521.949376999997</v>
      </c>
      <c r="H84" s="5"/>
      <c r="I84" s="5"/>
    </row>
    <row r="85" spans="1:9" s="6" customFormat="1">
      <c r="A85" s="4" t="s">
        <v>374</v>
      </c>
      <c r="B85" s="5">
        <v>3090</v>
      </c>
      <c r="C85" s="5">
        <v>31703.800061779999</v>
      </c>
      <c r="D85" s="5">
        <v>0</v>
      </c>
      <c r="E85" s="5">
        <v>0.11091769999999999</v>
      </c>
      <c r="F85" s="5">
        <v>53.463912000000001</v>
      </c>
      <c r="G85" s="5">
        <v>34847.374891480002</v>
      </c>
      <c r="H85" s="5"/>
      <c r="I85" s="5"/>
    </row>
    <row r="86" spans="1:9" s="6" customFormat="1">
      <c r="A86" s="4" t="s">
        <v>375</v>
      </c>
      <c r="B86" s="5">
        <v>38340.280057900003</v>
      </c>
      <c r="C86" s="5">
        <v>0</v>
      </c>
      <c r="D86" s="5">
        <v>2274.2399999999998</v>
      </c>
      <c r="E86" s="5">
        <v>0</v>
      </c>
      <c r="F86" s="5">
        <v>0</v>
      </c>
      <c r="G86" s="5">
        <v>40614.520057900001</v>
      </c>
      <c r="H86" s="5"/>
      <c r="I86" s="5"/>
    </row>
    <row r="87" spans="1:9" s="6" customFormat="1">
      <c r="A87" s="4" t="s">
        <v>387</v>
      </c>
      <c r="B87" s="5">
        <v>0</v>
      </c>
      <c r="C87" s="5">
        <v>0</v>
      </c>
      <c r="D87" s="5">
        <v>0</v>
      </c>
      <c r="E87" s="5">
        <v>18370.543858000001</v>
      </c>
      <c r="F87" s="5">
        <v>0</v>
      </c>
      <c r="G87" s="5">
        <v>18370.543858000001</v>
      </c>
      <c r="H87" s="5"/>
      <c r="I87" s="5"/>
    </row>
    <row r="88" spans="1:9" s="6" customFormat="1">
      <c r="A88" s="4" t="s">
        <v>388</v>
      </c>
      <c r="B88" s="5">
        <v>0</v>
      </c>
      <c r="C88" s="5">
        <v>0</v>
      </c>
      <c r="D88" s="5">
        <v>0</v>
      </c>
      <c r="E88" s="5">
        <v>0</v>
      </c>
      <c r="F88" s="5">
        <v>2472.17</v>
      </c>
      <c r="G88" s="5">
        <v>2472.17</v>
      </c>
      <c r="H88" s="5"/>
      <c r="I88" s="5"/>
    </row>
    <row r="89" spans="1:9" s="6" customFormat="1">
      <c r="A89" s="4" t="s">
        <v>389</v>
      </c>
      <c r="B89" s="5">
        <v>0</v>
      </c>
      <c r="C89" s="5">
        <v>110219.70063666</v>
      </c>
      <c r="D89" s="5">
        <v>0</v>
      </c>
      <c r="E89" s="5">
        <v>0</v>
      </c>
      <c r="F89" s="5">
        <v>0</v>
      </c>
      <c r="G89" s="5">
        <v>110219.70063666</v>
      </c>
      <c r="H89" s="5"/>
      <c r="I89" s="5"/>
    </row>
    <row r="90" spans="1:9" s="6" customFormat="1">
      <c r="A90" s="4" t="s">
        <v>376</v>
      </c>
      <c r="B90" s="5">
        <v>6966.0186401199999</v>
      </c>
      <c r="C90" s="5">
        <v>5345.1569368800001</v>
      </c>
      <c r="D90" s="5">
        <v>228.28734550999999</v>
      </c>
      <c r="E90" s="5">
        <v>19334.970795599998</v>
      </c>
      <c r="F90" s="5">
        <v>3437.6928177</v>
      </c>
      <c r="G90" s="5">
        <v>35312.126535809999</v>
      </c>
      <c r="H90" s="5"/>
      <c r="I90" s="5"/>
    </row>
    <row r="91" spans="1:9" s="6" customFormat="1">
      <c r="A91" s="4" t="s">
        <v>377</v>
      </c>
      <c r="B91" s="5">
        <v>30</v>
      </c>
      <c r="C91" s="5">
        <v>31.011240300000001</v>
      </c>
      <c r="D91" s="5">
        <v>0</v>
      </c>
      <c r="E91" s="5">
        <v>413.0234178</v>
      </c>
      <c r="F91" s="5">
        <v>0</v>
      </c>
      <c r="G91" s="5">
        <v>474.0346581</v>
      </c>
      <c r="H91" s="5"/>
      <c r="I91" s="5"/>
    </row>
    <row r="92" spans="1:9" s="11" customFormat="1">
      <c r="A92" s="9" t="s">
        <v>390</v>
      </c>
      <c r="B92" s="10">
        <v>20409.020051848402</v>
      </c>
      <c r="C92" s="10">
        <v>0</v>
      </c>
      <c r="D92" s="10">
        <v>-23833.350486083</v>
      </c>
      <c r="E92" s="10">
        <v>673.14005050000003</v>
      </c>
      <c r="F92" s="10">
        <v>0.5</v>
      </c>
      <c r="G92" s="10">
        <v>-2750.6903837345999</v>
      </c>
      <c r="H92" s="10"/>
      <c r="I92" s="10"/>
    </row>
    <row r="93" spans="1:9" s="6" customFormat="1">
      <c r="A93" s="4" t="s">
        <v>391</v>
      </c>
      <c r="B93" s="5">
        <v>32829.629839704401</v>
      </c>
      <c r="C93" s="5">
        <v>0</v>
      </c>
      <c r="D93" s="5">
        <v>0</v>
      </c>
      <c r="E93" s="5">
        <v>673.14005050000003</v>
      </c>
      <c r="F93" s="5">
        <v>0.5</v>
      </c>
      <c r="G93" s="5">
        <v>33503.269890204399</v>
      </c>
      <c r="H93" s="5"/>
      <c r="I93" s="5"/>
    </row>
    <row r="94" spans="1:9" s="6" customFormat="1">
      <c r="A94" s="4" t="s">
        <v>392</v>
      </c>
      <c r="B94" s="5">
        <v>12420.609787855999</v>
      </c>
      <c r="C94" s="5">
        <v>0</v>
      </c>
      <c r="D94" s="5">
        <v>23833.350486083</v>
      </c>
      <c r="E94" s="5">
        <v>0</v>
      </c>
      <c r="F94" s="5">
        <v>0</v>
      </c>
      <c r="G94" s="5">
        <v>36253.960273939003</v>
      </c>
      <c r="H94" s="5"/>
      <c r="I94" s="5"/>
    </row>
    <row r="95" spans="1:9" s="6" customFormat="1">
      <c r="A95" s="4" t="s">
        <v>393</v>
      </c>
      <c r="B95" s="5">
        <v>-848830.94003466272</v>
      </c>
      <c r="C95" s="5">
        <v>-2259.5578310010001</v>
      </c>
      <c r="D95" s="5">
        <v>433272.50361480698</v>
      </c>
      <c r="E95" s="5">
        <v>-29029.792527278001</v>
      </c>
      <c r="F95" s="5">
        <v>36411.548379817999</v>
      </c>
      <c r="G95" s="5">
        <v>-410436.23839831672</v>
      </c>
      <c r="H95" s="5"/>
      <c r="I95" s="5"/>
    </row>
    <row r="96" spans="1:9" s="6" customFormat="1">
      <c r="A96" s="4" t="s">
        <v>394</v>
      </c>
      <c r="B96" s="5">
        <v>-1124555.0325322936</v>
      </c>
      <c r="C96" s="5">
        <v>-399631.12423423299</v>
      </c>
      <c r="D96" s="5">
        <v>146341.99931837799</v>
      </c>
      <c r="E96" s="5">
        <v>-96982.899340057702</v>
      </c>
      <c r="F96" s="5">
        <v>-101949.824701972</v>
      </c>
      <c r="G96" s="5">
        <v>-1576776.8814901784</v>
      </c>
      <c r="H96" s="5"/>
      <c r="I96" s="5"/>
    </row>
    <row r="97" spans="1:9" s="6" customFormat="1">
      <c r="A97" s="4" t="s">
        <v>395</v>
      </c>
      <c r="B97" s="5">
        <v>1502959.2740463137</v>
      </c>
      <c r="C97" s="5">
        <v>387178.52706862299</v>
      </c>
      <c r="D97" s="5">
        <v>-150537.5798743481</v>
      </c>
      <c r="E97" s="5">
        <v>-1935976.9418299424</v>
      </c>
      <c r="F97" s="5">
        <v>101949.824701972</v>
      </c>
      <c r="G97" s="5">
        <v>-94426.895887381703</v>
      </c>
      <c r="H97" s="5"/>
      <c r="I97" s="5"/>
    </row>
    <row r="98" spans="1:9" s="11" customFormat="1">
      <c r="A98" s="9" t="s">
        <v>396</v>
      </c>
      <c r="B98" s="10">
        <v>-378404.24151402002</v>
      </c>
      <c r="C98" s="10">
        <v>12452.597165609999</v>
      </c>
      <c r="D98" s="10">
        <v>4195.5805559701002</v>
      </c>
      <c r="E98" s="10">
        <v>2032959.8411699999</v>
      </c>
      <c r="F98" s="10">
        <v>0</v>
      </c>
      <c r="G98" s="10">
        <v>1671203.77737756</v>
      </c>
      <c r="H98" s="10"/>
      <c r="I98" s="10"/>
    </row>
    <row r="99" spans="1:9" s="11" customFormat="1">
      <c r="A99" s="9" t="s">
        <v>397</v>
      </c>
      <c r="B99" s="10">
        <v>-382047.24715081998</v>
      </c>
      <c r="C99" s="10">
        <v>18567.684024220001</v>
      </c>
      <c r="D99" s="10">
        <v>35409.915758901101</v>
      </c>
      <c r="E99" s="10">
        <v>1892205.2477744999</v>
      </c>
      <c r="F99" s="10">
        <v>0</v>
      </c>
      <c r="G99" s="10">
        <v>1564135.6004068011</v>
      </c>
      <c r="H99" s="10"/>
      <c r="I99" s="10"/>
    </row>
    <row r="100" spans="1:9" s="11" customFormat="1">
      <c r="A100" s="9" t="s">
        <v>398</v>
      </c>
      <c r="B100" s="10">
        <v>51572.525110000002</v>
      </c>
      <c r="C100" s="10">
        <v>0</v>
      </c>
      <c r="D100" s="10">
        <v>1759.75</v>
      </c>
      <c r="E100" s="10">
        <v>90205.795167999997</v>
      </c>
      <c r="F100" s="10">
        <v>0</v>
      </c>
      <c r="G100" s="10">
        <v>143538.070278</v>
      </c>
      <c r="H100" s="10"/>
      <c r="I100" s="10"/>
    </row>
    <row r="101" spans="1:9" s="6" customFormat="1">
      <c r="A101" s="4" t="s">
        <v>399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/>
      <c r="I101" s="5"/>
    </row>
    <row r="102" spans="1:9" s="11" customFormat="1">
      <c r="A102" s="9" t="s">
        <v>400</v>
      </c>
      <c r="B102" s="10">
        <v>51572.525110000002</v>
      </c>
      <c r="C102" s="10">
        <v>0</v>
      </c>
      <c r="D102" s="10">
        <v>1759.75</v>
      </c>
      <c r="E102" s="10">
        <v>90205.795167999997</v>
      </c>
      <c r="F102" s="10">
        <v>0</v>
      </c>
      <c r="G102" s="10">
        <v>143538.070278</v>
      </c>
      <c r="H102" s="10"/>
      <c r="I102" s="10"/>
    </row>
    <row r="103" spans="1:9" s="6" customFormat="1">
      <c r="A103" s="4" t="s">
        <v>401</v>
      </c>
      <c r="B103" s="5">
        <v>362975.34600000002</v>
      </c>
      <c r="C103" s="5">
        <v>0</v>
      </c>
      <c r="D103" s="5">
        <v>16232.55</v>
      </c>
      <c r="E103" s="5">
        <v>99874.147985999996</v>
      </c>
      <c r="F103" s="5">
        <v>0</v>
      </c>
      <c r="G103" s="5">
        <v>479082.043986</v>
      </c>
      <c r="H103" s="5"/>
      <c r="I103" s="5"/>
    </row>
    <row r="104" spans="1:9" s="6" customFormat="1">
      <c r="A104" s="4" t="s">
        <v>402</v>
      </c>
      <c r="B104" s="5">
        <v>311402.82088999997</v>
      </c>
      <c r="C104" s="5">
        <v>0</v>
      </c>
      <c r="D104" s="5">
        <v>14472.8</v>
      </c>
      <c r="E104" s="5">
        <v>9668.3528179999994</v>
      </c>
      <c r="F104" s="5">
        <v>0</v>
      </c>
      <c r="G104" s="5">
        <v>335543.97370799998</v>
      </c>
      <c r="H104" s="5"/>
      <c r="I104" s="5"/>
    </row>
    <row r="105" spans="1:9" s="6" customFormat="1">
      <c r="A105" s="4" t="s">
        <v>403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/>
      <c r="I105" s="5"/>
    </row>
    <row r="106" spans="1:9" s="11" customFormat="1">
      <c r="A106" s="9" t="s">
        <v>404</v>
      </c>
      <c r="B106" s="10">
        <v>106754.14798916</v>
      </c>
      <c r="C106" s="10">
        <v>18795.541646170001</v>
      </c>
      <c r="D106" s="10">
        <v>5570.9580726910999</v>
      </c>
      <c r="E106" s="10">
        <v>28524.5</v>
      </c>
      <c r="F106" s="10">
        <v>0</v>
      </c>
      <c r="G106" s="10">
        <v>159645.1477080211</v>
      </c>
      <c r="H106" s="10"/>
      <c r="I106" s="10"/>
    </row>
    <row r="107" spans="1:9" s="6" customFormat="1">
      <c r="A107" s="4" t="s">
        <v>405</v>
      </c>
      <c r="B107" s="5">
        <v>0</v>
      </c>
      <c r="C107" s="5">
        <v>0</v>
      </c>
      <c r="D107" s="5">
        <v>12746.395052013</v>
      </c>
      <c r="E107" s="5">
        <v>0</v>
      </c>
      <c r="F107" s="5">
        <v>0</v>
      </c>
      <c r="G107" s="5">
        <v>12746.395052013</v>
      </c>
      <c r="H107" s="5"/>
      <c r="I107" s="5"/>
    </row>
    <row r="108" spans="1:9" s="6" customFormat="1">
      <c r="A108" s="4" t="s">
        <v>406</v>
      </c>
      <c r="B108" s="5">
        <v>0</v>
      </c>
      <c r="C108" s="5">
        <v>482.31396272000001</v>
      </c>
      <c r="D108" s="5">
        <v>19970.338212058999</v>
      </c>
      <c r="E108" s="5">
        <v>0</v>
      </c>
      <c r="F108" s="5">
        <v>0</v>
      </c>
      <c r="G108" s="5">
        <v>20452.652174778999</v>
      </c>
      <c r="H108" s="5"/>
      <c r="I108" s="5"/>
    </row>
    <row r="109" spans="1:9" s="11" customFormat="1">
      <c r="A109" s="9" t="s">
        <v>407</v>
      </c>
      <c r="B109" s="10">
        <v>106754.14798916</v>
      </c>
      <c r="C109" s="10">
        <v>19277.85560889</v>
      </c>
      <c r="D109" s="10">
        <v>12794.9012327371</v>
      </c>
      <c r="E109" s="10">
        <v>28524.5</v>
      </c>
      <c r="F109" s="10">
        <v>0</v>
      </c>
      <c r="G109" s="10">
        <v>167351.4048307871</v>
      </c>
      <c r="H109" s="10"/>
      <c r="I109" s="10"/>
    </row>
    <row r="110" spans="1:9" s="11" customFormat="1">
      <c r="A110" s="9" t="s">
        <v>408</v>
      </c>
      <c r="B110" s="10">
        <v>123579.97283273999</v>
      </c>
      <c r="C110" s="10">
        <v>-205.85023960999999</v>
      </c>
      <c r="D110" s="10">
        <v>10814.93914529</v>
      </c>
      <c r="E110" s="10">
        <v>28524.5</v>
      </c>
      <c r="F110" s="10">
        <v>0</v>
      </c>
      <c r="G110" s="10">
        <v>162713.56173841999</v>
      </c>
      <c r="H110" s="10"/>
      <c r="I110" s="10"/>
    </row>
    <row r="111" spans="1:9" s="6" customFormat="1">
      <c r="A111" s="4" t="s">
        <v>409</v>
      </c>
      <c r="B111" s="5">
        <v>473443.19615457999</v>
      </c>
      <c r="C111" s="5">
        <v>5829.6346238899996</v>
      </c>
      <c r="D111" s="5">
        <v>64957.447098880002</v>
      </c>
      <c r="E111" s="5">
        <v>128524.5</v>
      </c>
      <c r="F111" s="5">
        <v>0</v>
      </c>
      <c r="G111" s="5">
        <v>672754.77787734999</v>
      </c>
      <c r="H111" s="5"/>
      <c r="I111" s="5"/>
    </row>
    <row r="112" spans="1:9" s="6" customFormat="1">
      <c r="A112" s="4" t="s">
        <v>410</v>
      </c>
      <c r="B112" s="5">
        <v>349863.22332183999</v>
      </c>
      <c r="C112" s="5">
        <v>6035.4848634999998</v>
      </c>
      <c r="D112" s="5">
        <v>54142.50795359</v>
      </c>
      <c r="E112" s="5">
        <v>100000</v>
      </c>
      <c r="F112" s="5">
        <v>0</v>
      </c>
      <c r="G112" s="5">
        <v>510041.21613893</v>
      </c>
      <c r="H112" s="5"/>
      <c r="I112" s="5"/>
    </row>
    <row r="113" spans="1:9" s="11" customFormat="1">
      <c r="A113" s="9" t="s">
        <v>411</v>
      </c>
      <c r="B113" s="10">
        <v>-16825.824843580001</v>
      </c>
      <c r="C113" s="10">
        <v>19483.705848500002</v>
      </c>
      <c r="D113" s="10">
        <v>1979.9620874471</v>
      </c>
      <c r="E113" s="10">
        <v>0</v>
      </c>
      <c r="F113" s="10">
        <v>0</v>
      </c>
      <c r="G113" s="10">
        <v>4637.8430923671003</v>
      </c>
      <c r="H113" s="10"/>
      <c r="I113" s="10"/>
    </row>
    <row r="114" spans="1:9" s="6" customFormat="1">
      <c r="A114" s="4" t="s">
        <v>409</v>
      </c>
      <c r="B114" s="5">
        <v>190933.00711711001</v>
      </c>
      <c r="C114" s="5">
        <v>478375.78237094998</v>
      </c>
      <c r="D114" s="5">
        <v>143629.1802191489</v>
      </c>
      <c r="E114" s="5">
        <v>0</v>
      </c>
      <c r="F114" s="5">
        <v>0</v>
      </c>
      <c r="G114" s="5">
        <v>812937.96970720892</v>
      </c>
      <c r="H114" s="5"/>
      <c r="I114" s="5"/>
    </row>
    <row r="115" spans="1:9" s="6" customFormat="1">
      <c r="A115" s="4" t="s">
        <v>410</v>
      </c>
      <c r="B115" s="5">
        <v>207758.83196069</v>
      </c>
      <c r="C115" s="5">
        <v>458892.07652245002</v>
      </c>
      <c r="D115" s="5">
        <v>141649.21813170181</v>
      </c>
      <c r="E115" s="5">
        <v>0</v>
      </c>
      <c r="F115" s="5">
        <v>0</v>
      </c>
      <c r="G115" s="5">
        <v>808300.12661484175</v>
      </c>
      <c r="H115" s="5"/>
      <c r="I115" s="5"/>
    </row>
    <row r="116" spans="1:9" s="6" customFormat="1">
      <c r="A116" s="4" t="s">
        <v>412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/>
      <c r="I116" s="5"/>
    </row>
    <row r="117" spans="1:9" s="11" customFormat="1">
      <c r="A117" s="9" t="s">
        <v>413</v>
      </c>
      <c r="B117" s="10">
        <v>-524436.03920898004</v>
      </c>
      <c r="C117" s="10">
        <v>-0.82786099999999996</v>
      </c>
      <c r="D117" s="10">
        <v>-25561.70761596</v>
      </c>
      <c r="E117" s="10">
        <v>0</v>
      </c>
      <c r="F117" s="10">
        <v>0</v>
      </c>
      <c r="G117" s="10">
        <v>-549998.57468594005</v>
      </c>
      <c r="H117" s="10"/>
      <c r="I117" s="10"/>
    </row>
    <row r="118" spans="1:9" s="6" customFormat="1">
      <c r="A118" s="4" t="s">
        <v>414</v>
      </c>
      <c r="B118" s="5">
        <v>0</v>
      </c>
      <c r="C118" s="5">
        <v>0.82786099999999996</v>
      </c>
      <c r="D118" s="5">
        <v>2.0343096100000002</v>
      </c>
      <c r="E118" s="5">
        <v>0</v>
      </c>
      <c r="F118" s="5">
        <v>0</v>
      </c>
      <c r="G118" s="5">
        <v>2.8621706100000002</v>
      </c>
      <c r="H118" s="5"/>
      <c r="I118" s="5"/>
    </row>
    <row r="119" spans="1:9" s="11" customFormat="1">
      <c r="A119" s="9" t="s">
        <v>415</v>
      </c>
      <c r="B119" s="10">
        <v>-524436.03920898004</v>
      </c>
      <c r="C119" s="10">
        <v>0</v>
      </c>
      <c r="D119" s="10">
        <v>-25559.67330635</v>
      </c>
      <c r="E119" s="10">
        <v>0</v>
      </c>
      <c r="F119" s="10">
        <v>0</v>
      </c>
      <c r="G119" s="10">
        <v>-549995.71251532994</v>
      </c>
      <c r="H119" s="10"/>
      <c r="I119" s="10"/>
    </row>
    <row r="120" spans="1:9" s="6" customFormat="1">
      <c r="A120" s="4" t="s">
        <v>401</v>
      </c>
      <c r="B120" s="5">
        <v>1688737.9580250401</v>
      </c>
      <c r="C120" s="5">
        <v>0</v>
      </c>
      <c r="D120" s="5">
        <v>246323.87754235999</v>
      </c>
      <c r="E120" s="5">
        <v>0</v>
      </c>
      <c r="F120" s="5">
        <v>0</v>
      </c>
      <c r="G120" s="5">
        <v>1935061.8355674001</v>
      </c>
      <c r="H120" s="5"/>
      <c r="I120" s="5"/>
    </row>
    <row r="121" spans="1:9" s="6" customFormat="1">
      <c r="A121" s="4" t="s">
        <v>402</v>
      </c>
      <c r="B121" s="5">
        <v>2213173.9972340199</v>
      </c>
      <c r="C121" s="5">
        <v>0</v>
      </c>
      <c r="D121" s="5">
        <v>271883.55084871</v>
      </c>
      <c r="E121" s="5">
        <v>0</v>
      </c>
      <c r="F121" s="5">
        <v>0</v>
      </c>
      <c r="G121" s="5">
        <v>2485057.5480827298</v>
      </c>
      <c r="H121" s="5"/>
      <c r="I121" s="5"/>
    </row>
    <row r="122" spans="1:9" s="11" customFormat="1">
      <c r="A122" s="9" t="s">
        <v>416</v>
      </c>
      <c r="B122" s="10">
        <v>-15937.881041000001</v>
      </c>
      <c r="C122" s="10">
        <v>-227.02976095</v>
      </c>
      <c r="D122" s="10">
        <v>53640.915302169997</v>
      </c>
      <c r="E122" s="10">
        <v>1773474.9526064999</v>
      </c>
      <c r="F122" s="10">
        <v>0</v>
      </c>
      <c r="G122" s="10">
        <v>1810950.95710672</v>
      </c>
      <c r="H122" s="10"/>
      <c r="I122" s="10"/>
    </row>
    <row r="123" spans="1:9" s="11" customFormat="1">
      <c r="A123" s="9" t="s">
        <v>417</v>
      </c>
      <c r="B123" s="10">
        <v>0</v>
      </c>
      <c r="C123" s="10">
        <v>-159.18668228999999</v>
      </c>
      <c r="D123" s="10">
        <v>-23699.702418429999</v>
      </c>
      <c r="E123" s="10">
        <v>-58826.49826</v>
      </c>
      <c r="F123" s="10">
        <v>0</v>
      </c>
      <c r="G123" s="10">
        <v>-82685.387360719993</v>
      </c>
      <c r="H123" s="10"/>
      <c r="I123" s="10"/>
    </row>
    <row r="124" spans="1:9" s="6" customFormat="1">
      <c r="A124" s="4" t="s">
        <v>418</v>
      </c>
      <c r="B124" s="5">
        <v>0</v>
      </c>
      <c r="C124" s="5">
        <v>0</v>
      </c>
      <c r="D124" s="5">
        <v>36216.282381570003</v>
      </c>
      <c r="E124" s="5">
        <v>3521347.4178030998</v>
      </c>
      <c r="F124" s="5">
        <v>0</v>
      </c>
      <c r="G124" s="5">
        <v>3557563.7001846698</v>
      </c>
      <c r="H124" s="5"/>
      <c r="I124" s="5"/>
    </row>
    <row r="125" spans="1:9" s="6" customFormat="1">
      <c r="A125" s="4" t="s">
        <v>419</v>
      </c>
      <c r="B125" s="5">
        <v>0</v>
      </c>
      <c r="C125" s="5">
        <v>159.18668228999999</v>
      </c>
      <c r="D125" s="5">
        <v>59915.984799999998</v>
      </c>
      <c r="E125" s="5">
        <v>3580173.9160631001</v>
      </c>
      <c r="F125" s="5">
        <v>0</v>
      </c>
      <c r="G125" s="5">
        <v>3640249.0875453898</v>
      </c>
      <c r="H125" s="5"/>
      <c r="I125" s="5"/>
    </row>
    <row r="126" spans="1:9" s="11" customFormat="1">
      <c r="A126" s="9" t="s">
        <v>420</v>
      </c>
      <c r="B126" s="10">
        <v>-15937.881041000001</v>
      </c>
      <c r="C126" s="10">
        <v>-67.84403786</v>
      </c>
      <c r="D126" s="10">
        <v>57824.367720599999</v>
      </c>
      <c r="E126" s="10">
        <v>0</v>
      </c>
      <c r="F126" s="10">
        <v>0</v>
      </c>
      <c r="G126" s="10">
        <v>41818.64264174</v>
      </c>
      <c r="H126" s="10"/>
      <c r="I126" s="10"/>
    </row>
    <row r="127" spans="1:9" s="6" customFormat="1">
      <c r="A127" s="4" t="s">
        <v>401</v>
      </c>
      <c r="B127" s="5">
        <v>158649.87461900001</v>
      </c>
      <c r="C127" s="5">
        <v>1867.7657431800001</v>
      </c>
      <c r="D127" s="5">
        <v>76572.330230199994</v>
      </c>
      <c r="E127" s="5">
        <v>0</v>
      </c>
      <c r="F127" s="5">
        <v>0</v>
      </c>
      <c r="G127" s="5">
        <v>237089.97059238001</v>
      </c>
      <c r="H127" s="5"/>
      <c r="I127" s="5"/>
    </row>
    <row r="128" spans="1:9" s="6" customFormat="1">
      <c r="A128" s="4" t="s">
        <v>402</v>
      </c>
      <c r="B128" s="5">
        <v>174587.75566</v>
      </c>
      <c r="C128" s="5">
        <v>1935.6097810399999</v>
      </c>
      <c r="D128" s="5">
        <v>18747.962509600002</v>
      </c>
      <c r="E128" s="5">
        <v>0</v>
      </c>
      <c r="F128" s="5">
        <v>0</v>
      </c>
      <c r="G128" s="5">
        <v>195271.32795064</v>
      </c>
      <c r="H128" s="5"/>
      <c r="I128" s="5"/>
    </row>
    <row r="129" spans="1:12" s="6" customFormat="1">
      <c r="A129" s="4" t="s">
        <v>421</v>
      </c>
      <c r="B129" s="5">
        <v>0</v>
      </c>
      <c r="C129" s="5">
        <v>0</v>
      </c>
      <c r="D129" s="5">
        <v>0</v>
      </c>
      <c r="E129" s="5">
        <v>52622.604836400002</v>
      </c>
      <c r="F129" s="5">
        <v>0</v>
      </c>
      <c r="G129" s="5">
        <v>52622.604836400002</v>
      </c>
      <c r="H129" s="5"/>
      <c r="I129" s="5"/>
      <c r="J129" s="50"/>
      <c r="K129" s="50"/>
      <c r="L129" s="50"/>
    </row>
    <row r="130" spans="1:12" s="6" customFormat="1">
      <c r="A130" s="4" t="s">
        <v>422</v>
      </c>
      <c r="B130" s="5">
        <v>0</v>
      </c>
      <c r="C130" s="5">
        <v>9.592E-4</v>
      </c>
      <c r="D130" s="5">
        <v>39.25</v>
      </c>
      <c r="E130" s="5">
        <v>-764.45034780000003</v>
      </c>
      <c r="F130" s="5">
        <v>0</v>
      </c>
      <c r="G130" s="5">
        <v>-725.19938860000002</v>
      </c>
      <c r="H130" s="5"/>
      <c r="I130" s="5"/>
      <c r="J130" s="50"/>
      <c r="K130" s="50"/>
      <c r="L130" s="50"/>
    </row>
    <row r="131" spans="1:12" s="6" customFormat="1">
      <c r="A131" s="4" t="s">
        <v>412</v>
      </c>
      <c r="B131" s="5">
        <v>0</v>
      </c>
      <c r="C131" s="5">
        <v>0</v>
      </c>
      <c r="D131" s="5">
        <v>19477</v>
      </c>
      <c r="E131" s="5">
        <v>1780443.2963779001</v>
      </c>
      <c r="F131" s="5">
        <v>0</v>
      </c>
      <c r="G131" s="5">
        <v>1799920.2963779001</v>
      </c>
      <c r="H131" s="5"/>
      <c r="I131" s="5"/>
      <c r="J131" s="50"/>
      <c r="K131" s="50"/>
      <c r="L131" s="50"/>
    </row>
    <row r="132" spans="1:12" s="11" customFormat="1">
      <c r="A132" s="9" t="s">
        <v>423</v>
      </c>
      <c r="B132" s="10">
        <v>3643.0056368</v>
      </c>
      <c r="C132" s="10">
        <v>-6115.0868586099996</v>
      </c>
      <c r="D132" s="10">
        <v>-31214.335202931001</v>
      </c>
      <c r="E132" s="10">
        <v>140754.59339550001</v>
      </c>
      <c r="F132" s="10">
        <v>0</v>
      </c>
      <c r="G132" s="10">
        <v>107068.176970759</v>
      </c>
      <c r="H132" s="10"/>
      <c r="I132" s="10"/>
    </row>
    <row r="133" spans="1:12" s="6" customFormat="1">
      <c r="A133" s="4" t="s">
        <v>424</v>
      </c>
      <c r="B133" s="5">
        <v>7468.1000999999997</v>
      </c>
      <c r="C133" s="5">
        <v>3558.78</v>
      </c>
      <c r="D133" s="5">
        <v>47947.042416919998</v>
      </c>
      <c r="E133" s="5">
        <v>196713.95648610001</v>
      </c>
      <c r="F133" s="5">
        <v>0</v>
      </c>
      <c r="G133" s="5">
        <v>255687.87900302</v>
      </c>
      <c r="H133" s="5"/>
      <c r="I133" s="5"/>
      <c r="J133" s="50"/>
      <c r="K133" s="50"/>
      <c r="L133" s="50"/>
    </row>
    <row r="134" spans="1:12" s="6" customFormat="1">
      <c r="A134" s="4" t="s">
        <v>425</v>
      </c>
      <c r="B134" s="5">
        <v>3825.0944632000001</v>
      </c>
      <c r="C134" s="5">
        <v>9673.8668586099993</v>
      </c>
      <c r="D134" s="5">
        <v>101942.72414185099</v>
      </c>
      <c r="E134" s="5">
        <v>55959.363090600003</v>
      </c>
      <c r="F134" s="5">
        <v>0</v>
      </c>
      <c r="G134" s="5">
        <v>171401.04855426101</v>
      </c>
      <c r="H134" s="5"/>
      <c r="I134" s="5"/>
      <c r="J134" s="50"/>
      <c r="K134" s="50"/>
      <c r="L134" s="50"/>
    </row>
    <row r="135" spans="1:12" s="11" customFormat="1">
      <c r="A135" s="9" t="s">
        <v>426</v>
      </c>
      <c r="B135" s="10">
        <v>0</v>
      </c>
      <c r="C135" s="10">
        <v>0</v>
      </c>
      <c r="D135" s="10">
        <v>22781.346522</v>
      </c>
      <c r="E135" s="10">
        <v>0</v>
      </c>
      <c r="F135" s="10">
        <v>0</v>
      </c>
      <c r="G135" s="10">
        <v>22781.346522</v>
      </c>
      <c r="H135" s="10"/>
      <c r="I135" s="10"/>
    </row>
    <row r="136" spans="1:12" s="6" customFormat="1">
      <c r="A136" s="4" t="s">
        <v>427</v>
      </c>
      <c r="B136" s="5">
        <v>0</v>
      </c>
      <c r="C136" s="5">
        <v>0</v>
      </c>
      <c r="D136" s="5">
        <v>36078.8592384</v>
      </c>
      <c r="E136" s="5">
        <v>0</v>
      </c>
      <c r="F136" s="5">
        <v>0</v>
      </c>
      <c r="G136" s="5">
        <v>36078.8592384</v>
      </c>
      <c r="H136" s="5"/>
      <c r="I136" s="5"/>
      <c r="J136" s="50"/>
      <c r="K136" s="50"/>
      <c r="L136" s="50"/>
    </row>
    <row r="137" spans="1:12" s="6" customFormat="1">
      <c r="A137" s="4" t="s">
        <v>428</v>
      </c>
      <c r="B137" s="5">
        <v>0</v>
      </c>
      <c r="C137" s="5">
        <v>0</v>
      </c>
      <c r="D137" s="5">
        <v>13297.5127164</v>
      </c>
      <c r="E137" s="5">
        <v>0</v>
      </c>
      <c r="F137" s="5">
        <v>0</v>
      </c>
      <c r="G137" s="5">
        <v>13297.5127164</v>
      </c>
      <c r="H137" s="5"/>
      <c r="I137" s="5"/>
      <c r="J137" s="50"/>
      <c r="K137" s="50"/>
      <c r="L137" s="50"/>
    </row>
    <row r="138" spans="1:12" s="6" customFormat="1">
      <c r="A138" s="4"/>
      <c r="B138" s="5"/>
      <c r="C138" s="5"/>
      <c r="D138" s="5"/>
      <c r="E138" s="5"/>
      <c r="F138" s="5"/>
      <c r="G138" s="5"/>
      <c r="H138" s="5"/>
      <c r="I138" s="5"/>
      <c r="J138" s="50"/>
      <c r="K138" s="50"/>
      <c r="L138" s="50"/>
    </row>
    <row r="139" spans="1:12" s="6" customFormat="1" ht="13.5" thickBot="1">
      <c r="A139" s="51"/>
      <c r="B139" s="51"/>
      <c r="C139" s="51"/>
      <c r="D139" s="51"/>
      <c r="E139" s="51"/>
      <c r="F139" s="51"/>
      <c r="G139" s="52"/>
      <c r="H139" s="52"/>
      <c r="I139" s="52"/>
      <c r="J139" s="53"/>
      <c r="K139" s="53"/>
      <c r="L139" s="53"/>
    </row>
    <row r="140" spans="1:12" ht="13.5" thickTop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</sheetData>
  <mergeCells count="4">
    <mergeCell ref="A5:G5"/>
    <mergeCell ref="A6:G6"/>
    <mergeCell ref="A7:G7"/>
    <mergeCell ref="A8:G8"/>
  </mergeCells>
  <printOptions horizontalCentered="1"/>
  <pageMargins left="0.74803149606299213" right="0.74803149606299213" top="0.39370078740157483" bottom="0.47244094488188981" header="0" footer="0"/>
  <pageSetup scale="70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41"/>
  <sheetViews>
    <sheetView showGridLines="0" defaultGridColor="0" colorId="60" workbookViewId="0">
      <selection activeCell="B5" sqref="B5:H5"/>
    </sheetView>
  </sheetViews>
  <sheetFormatPr defaultColWidth="11.42578125" defaultRowHeight="12.75"/>
  <cols>
    <col min="1" max="1" width="51.5703125" style="2" bestFit="1" customWidth="1"/>
    <col min="2" max="2" width="10.140625" style="2" bestFit="1" customWidth="1"/>
    <col min="3" max="3" width="9.42578125" style="2" bestFit="1" customWidth="1"/>
    <col min="4" max="4" width="11.28515625" style="2" bestFit="1" customWidth="1"/>
    <col min="5" max="6" width="9.42578125" style="2" bestFit="1" customWidth="1"/>
    <col min="7" max="8" width="8.42578125" style="2" bestFit="1" customWidth="1"/>
    <col min="9" max="9" width="9.42578125" style="2" bestFit="1" customWidth="1"/>
    <col min="10" max="10" width="9.85546875" style="2" bestFit="1" customWidth="1"/>
    <col min="11" max="11" width="12.42578125" style="2" bestFit="1" customWidth="1"/>
    <col min="12" max="12" width="9.85546875" style="2" bestFit="1" customWidth="1"/>
    <col min="13" max="13" width="12.42578125" style="2" bestFit="1" customWidth="1"/>
    <col min="14" max="14" width="10.85546875" style="2" bestFit="1" customWidth="1"/>
    <col min="15" max="15" width="8.85546875" style="2" bestFit="1" customWidth="1"/>
    <col min="16" max="16" width="10.85546875" style="2" bestFit="1" customWidth="1"/>
    <col min="17" max="17" width="9.42578125" style="2" bestFit="1" customWidth="1"/>
    <col min="18" max="18" width="9.85546875" style="2" bestFit="1" customWidth="1"/>
    <col min="19" max="21" width="10.85546875" style="2" bestFit="1" customWidth="1"/>
    <col min="22" max="22" width="8.85546875" style="2" bestFit="1" customWidth="1"/>
    <col min="23" max="23" width="10.140625" style="2" bestFit="1" customWidth="1"/>
    <col min="24" max="24" width="10.85546875" style="2" bestFit="1" customWidth="1"/>
    <col min="25" max="25" width="9.85546875" style="2" bestFit="1" customWidth="1"/>
    <col min="26" max="26" width="10.85546875" style="2" bestFit="1" customWidth="1"/>
    <col min="27" max="27" width="12.42578125" style="2" bestFit="1" customWidth="1"/>
    <col min="28" max="28" width="9.85546875" style="2" bestFit="1" customWidth="1"/>
    <col min="29" max="29" width="12.42578125" style="2" bestFit="1" customWidth="1"/>
    <col min="30" max="16384" width="11.42578125" style="2"/>
  </cols>
  <sheetData>
    <row r="1" spans="1:29">
      <c r="A1" s="1" t="s">
        <v>317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>
      <c r="A2" s="1" t="s">
        <v>318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>
      <c r="A3" s="1" t="s">
        <v>319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</row>
    <row r="5" spans="1:29">
      <c r="A5" s="49"/>
      <c r="B5" s="44" t="s">
        <v>432</v>
      </c>
      <c r="C5" s="44"/>
      <c r="D5" s="44"/>
      <c r="E5" s="44"/>
      <c r="F5" s="44"/>
      <c r="G5" s="44"/>
      <c r="H5" s="44"/>
      <c r="I5" s="44" t="s">
        <v>432</v>
      </c>
      <c r="J5" s="44"/>
      <c r="K5" s="44"/>
      <c r="L5" s="44"/>
      <c r="M5" s="44"/>
      <c r="N5" s="44"/>
      <c r="O5" s="44"/>
      <c r="P5" s="44" t="s">
        <v>432</v>
      </c>
      <c r="Q5" s="44"/>
      <c r="R5" s="44"/>
      <c r="S5" s="44"/>
      <c r="T5" s="44"/>
      <c r="U5" s="44"/>
      <c r="V5" s="44"/>
      <c r="W5" s="44" t="s">
        <v>320</v>
      </c>
      <c r="X5" s="44"/>
      <c r="Y5" s="44"/>
      <c r="Z5" s="44"/>
      <c r="AA5" s="44"/>
      <c r="AB5" s="44"/>
      <c r="AC5" s="44"/>
    </row>
    <row r="6" spans="1:29">
      <c r="A6" s="49"/>
      <c r="B6" s="44" t="s">
        <v>433</v>
      </c>
      <c r="C6" s="44"/>
      <c r="D6" s="44"/>
      <c r="E6" s="44"/>
      <c r="F6" s="44"/>
      <c r="G6" s="44"/>
      <c r="H6" s="44"/>
      <c r="I6" s="44" t="s">
        <v>433</v>
      </c>
      <c r="J6" s="44"/>
      <c r="K6" s="44"/>
      <c r="L6" s="44"/>
      <c r="M6" s="44"/>
      <c r="N6" s="44"/>
      <c r="O6" s="44"/>
      <c r="P6" s="44" t="s">
        <v>433</v>
      </c>
      <c r="Q6" s="44"/>
      <c r="R6" s="44"/>
      <c r="S6" s="44"/>
      <c r="T6" s="44"/>
      <c r="U6" s="44"/>
      <c r="V6" s="44"/>
      <c r="W6" s="44" t="s">
        <v>433</v>
      </c>
      <c r="X6" s="44"/>
      <c r="Y6" s="44"/>
      <c r="Z6" s="44"/>
      <c r="AA6" s="44"/>
      <c r="AB6" s="44"/>
      <c r="AC6" s="44"/>
    </row>
    <row r="7" spans="1:29">
      <c r="A7" s="49"/>
      <c r="B7" s="44">
        <v>2018</v>
      </c>
      <c r="C7" s="44"/>
      <c r="D7" s="44"/>
      <c r="E7" s="44"/>
      <c r="F7" s="44"/>
      <c r="G7" s="44"/>
      <c r="H7" s="44"/>
      <c r="I7" s="44">
        <v>2018</v>
      </c>
      <c r="J7" s="44"/>
      <c r="K7" s="44"/>
      <c r="L7" s="44"/>
      <c r="M7" s="44"/>
      <c r="N7" s="44"/>
      <c r="O7" s="44"/>
      <c r="P7" s="44">
        <v>2018</v>
      </c>
      <c r="Q7" s="44"/>
      <c r="R7" s="44"/>
      <c r="S7" s="44"/>
      <c r="T7" s="44"/>
      <c r="U7" s="44"/>
      <c r="V7" s="44"/>
      <c r="W7" s="44">
        <v>2018</v>
      </c>
      <c r="X7" s="44"/>
      <c r="Y7" s="44"/>
      <c r="Z7" s="44"/>
      <c r="AA7" s="44"/>
      <c r="AB7" s="44"/>
      <c r="AC7" s="44"/>
    </row>
    <row r="8" spans="1:29">
      <c r="A8" s="49"/>
      <c r="B8" s="44" t="s">
        <v>322</v>
      </c>
      <c r="C8" s="44"/>
      <c r="D8" s="44"/>
      <c r="E8" s="44"/>
      <c r="F8" s="44"/>
      <c r="G8" s="44"/>
      <c r="H8" s="44"/>
      <c r="I8" s="44" t="s">
        <v>322</v>
      </c>
      <c r="J8" s="44"/>
      <c r="K8" s="44"/>
      <c r="L8" s="44"/>
      <c r="M8" s="44"/>
      <c r="N8" s="44"/>
      <c r="O8" s="44"/>
      <c r="P8" s="44" t="s">
        <v>322</v>
      </c>
      <c r="Q8" s="44"/>
      <c r="R8" s="44"/>
      <c r="S8" s="44"/>
      <c r="T8" s="44"/>
      <c r="U8" s="44"/>
      <c r="V8" s="44"/>
      <c r="W8" s="44" t="s">
        <v>322</v>
      </c>
      <c r="X8" s="44"/>
      <c r="Y8" s="44"/>
      <c r="Z8" s="44"/>
      <c r="AA8" s="44"/>
      <c r="AB8" s="44"/>
      <c r="AC8" s="44"/>
    </row>
    <row r="9" spans="1:29" ht="13.5" thickBo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29" ht="14.25" thickTop="1" thickBot="1">
      <c r="A10" s="3" t="s">
        <v>323</v>
      </c>
      <c r="B10" s="3" t="s">
        <v>220</v>
      </c>
      <c r="C10" s="3" t="s">
        <v>222</v>
      </c>
      <c r="D10" s="3" t="s">
        <v>224</v>
      </c>
      <c r="E10" s="3" t="s">
        <v>226</v>
      </c>
      <c r="F10" s="3" t="s">
        <v>260</v>
      </c>
      <c r="G10" s="3" t="s">
        <v>228</v>
      </c>
      <c r="H10" s="3" t="s">
        <v>230</v>
      </c>
      <c r="I10" s="3" t="s">
        <v>232</v>
      </c>
      <c r="J10" s="3" t="s">
        <v>234</v>
      </c>
      <c r="K10" s="3" t="s">
        <v>236</v>
      </c>
      <c r="L10" s="3" t="s">
        <v>238</v>
      </c>
      <c r="M10" s="3" t="s">
        <v>240</v>
      </c>
      <c r="N10" s="3" t="s">
        <v>242</v>
      </c>
      <c r="O10" s="3" t="s">
        <v>244</v>
      </c>
      <c r="P10" s="3" t="s">
        <v>246</v>
      </c>
      <c r="Q10" s="3" t="s">
        <v>248</v>
      </c>
      <c r="R10" s="3" t="s">
        <v>250</v>
      </c>
      <c r="S10" s="3" t="s">
        <v>252</v>
      </c>
      <c r="T10" s="3" t="s">
        <v>254</v>
      </c>
      <c r="U10" s="3" t="s">
        <v>256</v>
      </c>
      <c r="V10" s="3" t="s">
        <v>258</v>
      </c>
      <c r="W10" s="3" t="s">
        <v>262</v>
      </c>
      <c r="X10" s="3" t="s">
        <v>264</v>
      </c>
      <c r="Y10" s="3" t="s">
        <v>266</v>
      </c>
      <c r="Z10" s="3" t="s">
        <v>268</v>
      </c>
      <c r="AA10" s="3" t="s">
        <v>270</v>
      </c>
      <c r="AB10" s="3" t="s">
        <v>272</v>
      </c>
      <c r="AC10" s="3" t="s">
        <v>326</v>
      </c>
    </row>
    <row r="11" spans="1:29" s="6" customFormat="1" ht="13.5" thickTop="1">
      <c r="A11" s="4"/>
      <c r="B11" s="5"/>
      <c r="C11" s="5"/>
      <c r="D11" s="5"/>
      <c r="E11" s="5"/>
      <c r="F11" s="5"/>
      <c r="G11" s="5"/>
      <c r="H11" s="5"/>
      <c r="I11" s="5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</row>
    <row r="12" spans="1:29" s="11" customFormat="1">
      <c r="A12" s="9" t="s">
        <v>327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1">
        <v>0</v>
      </c>
      <c r="K12" s="11">
        <v>0</v>
      </c>
      <c r="L12" s="11">
        <v>0</v>
      </c>
      <c r="M12" s="11">
        <v>4956655.4602421001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4956655.4602421001</v>
      </c>
    </row>
    <row r="13" spans="1:29" s="11" customFormat="1">
      <c r="A13" s="9" t="s">
        <v>329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1">
        <v>0</v>
      </c>
      <c r="M13" s="11">
        <v>4925246.2920206003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4925246.2920206003</v>
      </c>
    </row>
    <row r="14" spans="1:29" s="11" customFormat="1">
      <c r="A14" s="9" t="s">
        <v>330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1">
        <v>0</v>
      </c>
      <c r="K14" s="11">
        <v>0</v>
      </c>
      <c r="L14" s="11">
        <v>0</v>
      </c>
      <c r="M14" s="11">
        <v>4652538.1496011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4652538.1496011</v>
      </c>
    </row>
    <row r="15" spans="1:29" s="11" customFormat="1">
      <c r="A15" s="9" t="s">
        <v>331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v>0</v>
      </c>
      <c r="K15" s="11">
        <v>0</v>
      </c>
      <c r="L15" s="11">
        <v>0</v>
      </c>
      <c r="M15" s="11">
        <v>2046904.2753379999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2046904.2753379999</v>
      </c>
    </row>
    <row r="16" spans="1:29" s="6" customFormat="1">
      <c r="A16" s="4" t="s">
        <v>332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0">
        <v>0</v>
      </c>
      <c r="K16" s="50">
        <v>0</v>
      </c>
      <c r="L16" s="50">
        <v>0</v>
      </c>
      <c r="M16" s="50">
        <v>85406.510481799996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85406.510481799996</v>
      </c>
    </row>
    <row r="17" spans="1:29" s="6" customFormat="1">
      <c r="A17" s="4" t="s">
        <v>333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0">
        <v>0</v>
      </c>
      <c r="K17" s="50">
        <v>0</v>
      </c>
      <c r="L17" s="50">
        <v>0</v>
      </c>
      <c r="M17" s="50">
        <v>1699258.4059937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1699258.4059937</v>
      </c>
    </row>
    <row r="18" spans="1:29" s="6" customFormat="1">
      <c r="A18" s="4" t="s">
        <v>334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0">
        <v>0</v>
      </c>
      <c r="K18" s="50">
        <v>0</v>
      </c>
      <c r="L18" s="50">
        <v>0</v>
      </c>
      <c r="M18" s="50">
        <v>262239.3588625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262239.3588625</v>
      </c>
    </row>
    <row r="19" spans="1:29" s="6" customFormat="1">
      <c r="A19" s="4" t="s">
        <v>335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</row>
    <row r="20" spans="1:29" s="11" customFormat="1">
      <c r="A20" s="9" t="s">
        <v>336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0</v>
      </c>
      <c r="K20" s="11">
        <v>0</v>
      </c>
      <c r="L20" s="11">
        <v>0</v>
      </c>
      <c r="M20" s="11">
        <v>2605633.8742630999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2605633.8742630999</v>
      </c>
    </row>
    <row r="21" spans="1:29" s="6" customFormat="1">
      <c r="A21" s="4" t="s">
        <v>337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0">
        <v>0</v>
      </c>
      <c r="K21" s="50">
        <v>0</v>
      </c>
      <c r="L21" s="50">
        <v>0</v>
      </c>
      <c r="M21" s="50">
        <v>2347103.1642232002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2347103.1642232002</v>
      </c>
    </row>
    <row r="22" spans="1:29" s="6" customFormat="1">
      <c r="A22" s="4" t="s">
        <v>338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0">
        <v>0</v>
      </c>
      <c r="K22" s="50">
        <v>0</v>
      </c>
      <c r="L22" s="50">
        <v>0</v>
      </c>
      <c r="M22" s="50">
        <v>252947.69535570001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252947.69535570001</v>
      </c>
    </row>
    <row r="23" spans="1:29" s="6" customFormat="1">
      <c r="A23" s="4" t="s">
        <v>335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0">
        <v>0</v>
      </c>
      <c r="K23" s="50">
        <v>0</v>
      </c>
      <c r="L23" s="50">
        <v>0</v>
      </c>
      <c r="M23" s="50">
        <v>5583.0146842000004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5583.0146842000004</v>
      </c>
    </row>
    <row r="24" spans="1:29" s="11" customFormat="1">
      <c r="A24" s="9" t="s">
        <v>339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1">
        <v>0</v>
      </c>
      <c r="K24" s="11">
        <v>0</v>
      </c>
      <c r="L24" s="11">
        <v>0</v>
      </c>
      <c r="M24" s="11">
        <v>64904.310261600003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64904.310261600003</v>
      </c>
    </row>
    <row r="25" spans="1:29" s="6" customFormat="1">
      <c r="A25" s="4" t="s">
        <v>340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0">
        <v>0</v>
      </c>
      <c r="K25" s="50">
        <v>0</v>
      </c>
      <c r="L25" s="50">
        <v>0</v>
      </c>
      <c r="M25" s="50">
        <v>12492.0455024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12492.0455024</v>
      </c>
    </row>
    <row r="26" spans="1:29" s="11" customFormat="1">
      <c r="A26" s="9" t="s">
        <v>341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v>0</v>
      </c>
      <c r="K26" s="11">
        <v>0</v>
      </c>
      <c r="L26" s="11">
        <v>0</v>
      </c>
      <c r="M26" s="11">
        <v>6986.2320836999997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6986.2320836999997</v>
      </c>
    </row>
    <row r="27" spans="1:29" s="11" customFormat="1">
      <c r="A27" s="9" t="s">
        <v>342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1">
        <v>0</v>
      </c>
      <c r="K27" s="11">
        <v>0</v>
      </c>
      <c r="L27" s="11">
        <v>0</v>
      </c>
      <c r="M27" s="11">
        <v>6986.2320836999997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6986.2320836999997</v>
      </c>
    </row>
    <row r="28" spans="1:29" s="6" customFormat="1">
      <c r="A28" s="4" t="s">
        <v>343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</row>
    <row r="29" spans="1:29" s="6" customFormat="1">
      <c r="A29" s="4" t="s">
        <v>344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0">
        <v>0</v>
      </c>
      <c r="K29" s="50">
        <v>0</v>
      </c>
      <c r="L29" s="50">
        <v>0</v>
      </c>
      <c r="M29" s="50">
        <v>6986.2320836999997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6986.2320836999997</v>
      </c>
    </row>
    <row r="30" spans="1:29" s="6" customFormat="1">
      <c r="A30" s="4" t="s">
        <v>345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</row>
    <row r="31" spans="1:29" s="6" customFormat="1">
      <c r="A31" s="4" t="s">
        <v>346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</row>
    <row r="32" spans="1:29" s="6" customFormat="1">
      <c r="A32" s="4" t="s">
        <v>347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0">
        <v>0</v>
      </c>
      <c r="K32" s="50">
        <v>0</v>
      </c>
      <c r="L32" s="50">
        <v>0</v>
      </c>
      <c r="M32" s="50">
        <v>45426.032675499999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45426.032675499999</v>
      </c>
    </row>
    <row r="33" spans="1:29" s="11" customFormat="1">
      <c r="A33" s="9" t="s">
        <v>348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1">
        <v>0</v>
      </c>
      <c r="K33" s="11">
        <v>0</v>
      </c>
      <c r="L33" s="11">
        <v>0</v>
      </c>
      <c r="M33" s="11">
        <v>207803.8321579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207803.8321579</v>
      </c>
    </row>
    <row r="34" spans="1:29" s="11" customFormat="1">
      <c r="A34" s="9" t="s">
        <v>349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1">
        <v>0</v>
      </c>
      <c r="M34" s="11">
        <v>207741.4503809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207741.4503809</v>
      </c>
    </row>
    <row r="35" spans="1:29" s="11" customFormat="1">
      <c r="A35" s="4" t="s">
        <v>350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1">
        <v>0</v>
      </c>
      <c r="K35" s="11">
        <v>0</v>
      </c>
      <c r="L35" s="11">
        <v>0</v>
      </c>
      <c r="M35" s="11">
        <v>10596.290067100001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10596.290067100001</v>
      </c>
    </row>
    <row r="36" spans="1:29" s="11" customFormat="1">
      <c r="A36" s="4" t="s">
        <v>351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1">
        <v>0</v>
      </c>
      <c r="K36" s="11">
        <v>0</v>
      </c>
      <c r="L36" s="11">
        <v>0</v>
      </c>
      <c r="M36" s="11">
        <v>194459.4730804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194459.4730804</v>
      </c>
    </row>
    <row r="37" spans="1:29" s="11" customFormat="1">
      <c r="A37" s="4" t="s">
        <v>352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1">
        <v>0</v>
      </c>
      <c r="M37" s="11">
        <v>440.9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440.9</v>
      </c>
    </row>
    <row r="38" spans="1:29" s="11" customFormat="1">
      <c r="A38" s="4" t="s">
        <v>434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1">
        <v>0</v>
      </c>
      <c r="K38" s="11">
        <v>0</v>
      </c>
      <c r="L38" s="11">
        <v>0</v>
      </c>
      <c r="M38" s="11">
        <v>1127.2122334000001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1127.2122334000001</v>
      </c>
    </row>
    <row r="39" spans="1:29" s="11" customFormat="1">
      <c r="A39" s="4" t="s">
        <v>353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1">
        <v>0</v>
      </c>
      <c r="K39" s="11">
        <v>0</v>
      </c>
      <c r="L39" s="11">
        <v>0</v>
      </c>
      <c r="M39" s="11">
        <v>1117.575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1117.575</v>
      </c>
    </row>
    <row r="40" spans="1:29" s="6" customFormat="1">
      <c r="A40" s="4" t="s">
        <v>354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</row>
    <row r="41" spans="1:29" s="6" customFormat="1">
      <c r="A41" s="4" t="s">
        <v>355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</row>
    <row r="42" spans="1:29" s="6" customFormat="1">
      <c r="A42" s="4" t="s">
        <v>356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0">
        <v>0</v>
      </c>
      <c r="K42" s="50">
        <v>0</v>
      </c>
      <c r="L42" s="50">
        <v>0</v>
      </c>
      <c r="M42" s="50">
        <v>62.381777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62.381777</v>
      </c>
    </row>
    <row r="43" spans="1:29" s="6" customFormat="1">
      <c r="A43" s="4" t="s">
        <v>357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</row>
    <row r="44" spans="1:29" s="11" customFormat="1">
      <c r="A44" s="9" t="s">
        <v>358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1">
        <v>0</v>
      </c>
      <c r="K44" s="11">
        <v>0</v>
      </c>
      <c r="L44" s="11">
        <v>0</v>
      </c>
      <c r="M44" s="11">
        <v>31409.1682215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31409.1682215</v>
      </c>
    </row>
    <row r="45" spans="1:29" s="6" customFormat="1">
      <c r="A45" s="4" t="s">
        <v>359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</row>
    <row r="46" spans="1:29" s="11" customFormat="1">
      <c r="A46" s="9" t="s">
        <v>360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1">
        <v>0</v>
      </c>
      <c r="M46" s="11">
        <v>1470.1682215000001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1470.1682215000001</v>
      </c>
    </row>
    <row r="47" spans="1:29" s="11" customFormat="1">
      <c r="A47" s="9" t="s">
        <v>349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1">
        <v>0</v>
      </c>
      <c r="K47" s="11">
        <v>0</v>
      </c>
      <c r="L47" s="11">
        <v>0</v>
      </c>
      <c r="M47" s="11">
        <v>1470.1682215000001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1470.1682215000001</v>
      </c>
    </row>
    <row r="48" spans="1:29" s="11" customFormat="1">
      <c r="A48" s="4" t="s">
        <v>351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1">
        <v>0</v>
      </c>
      <c r="K48" s="11">
        <v>0</v>
      </c>
      <c r="L48" s="11">
        <v>0</v>
      </c>
      <c r="M48" s="11">
        <v>1470.1682215000001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1470.1682215000001</v>
      </c>
    </row>
    <row r="49" spans="1:29" s="6" customFormat="1">
      <c r="A49" s="4" t="s">
        <v>354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</row>
    <row r="50" spans="1:29" s="6" customFormat="1">
      <c r="A50" s="4" t="s">
        <v>355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</row>
    <row r="51" spans="1:29" s="6" customFormat="1">
      <c r="A51" s="4" t="s">
        <v>356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</row>
    <row r="52" spans="1:29" s="6" customFormat="1">
      <c r="A52" s="4" t="s">
        <v>361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0">
        <v>0</v>
      </c>
      <c r="K52" s="50">
        <v>0</v>
      </c>
      <c r="L52" s="50">
        <v>0</v>
      </c>
      <c r="M52" s="50">
        <v>29939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29939</v>
      </c>
    </row>
    <row r="53" spans="1:29" s="11" customFormat="1">
      <c r="A53" s="9" t="s">
        <v>362</v>
      </c>
      <c r="B53" s="10">
        <v>31926.554</v>
      </c>
      <c r="C53" s="10">
        <v>20120.831747699998</v>
      </c>
      <c r="D53" s="10">
        <v>5543.2212576000002</v>
      </c>
      <c r="E53" s="10">
        <v>52629.629703699997</v>
      </c>
      <c r="F53" s="10">
        <v>48713.500593500001</v>
      </c>
      <c r="G53" s="10">
        <v>8746.8899285000007</v>
      </c>
      <c r="H53" s="10">
        <v>5753.7150651000002</v>
      </c>
      <c r="I53" s="10">
        <v>42387.782237599997</v>
      </c>
      <c r="J53" s="11">
        <v>22124.485583099999</v>
      </c>
      <c r="K53" s="11">
        <v>2438168.8337062998</v>
      </c>
      <c r="L53" s="11">
        <v>43419.100582999999</v>
      </c>
      <c r="M53" s="11">
        <v>104962.4996229</v>
      </c>
      <c r="N53" s="11">
        <v>130036.7916133</v>
      </c>
      <c r="O53" s="11">
        <v>9110.2473329000004</v>
      </c>
      <c r="P53" s="11">
        <v>375401.04736119998</v>
      </c>
      <c r="Q53" s="11">
        <v>9668.8369827000006</v>
      </c>
      <c r="R53" s="11">
        <v>23226.6795714</v>
      </c>
      <c r="S53" s="11">
        <v>315419.8099849</v>
      </c>
      <c r="T53" s="11">
        <v>230245.0883719</v>
      </c>
      <c r="U53" s="11">
        <v>409477.17595210002</v>
      </c>
      <c r="V53" s="11">
        <v>2991.9876143000001</v>
      </c>
      <c r="W53" s="11">
        <v>1646.9323710000001</v>
      </c>
      <c r="X53" s="11">
        <v>445171.03716030001</v>
      </c>
      <c r="Y53" s="11">
        <v>17951.014939299999</v>
      </c>
      <c r="Z53" s="11">
        <v>907931.29071620002</v>
      </c>
      <c r="AA53" s="11">
        <v>1233972.1748226001</v>
      </c>
      <c r="AB53" s="11">
        <v>58419.833909699999</v>
      </c>
      <c r="AC53" s="11">
        <v>6995166.9927327996</v>
      </c>
    </row>
    <row r="54" spans="1:29" s="11" customFormat="1">
      <c r="A54" s="9" t="s">
        <v>363</v>
      </c>
      <c r="B54" s="10">
        <v>31926.554</v>
      </c>
      <c r="C54" s="10">
        <v>20120.831747699998</v>
      </c>
      <c r="D54" s="10">
        <v>5543.2212576000002</v>
      </c>
      <c r="E54" s="10">
        <v>52629.629703699997</v>
      </c>
      <c r="F54" s="10">
        <v>48713.500593500001</v>
      </c>
      <c r="G54" s="10">
        <v>8746.8899285000007</v>
      </c>
      <c r="H54" s="10">
        <v>5753.7150651000002</v>
      </c>
      <c r="I54" s="10">
        <v>42387.782237599997</v>
      </c>
      <c r="J54" s="11">
        <v>22124.485583099999</v>
      </c>
      <c r="K54" s="11">
        <v>2438168.8337062998</v>
      </c>
      <c r="L54" s="11">
        <v>43419.100582999999</v>
      </c>
      <c r="M54" s="11">
        <v>104289.3595724</v>
      </c>
      <c r="N54" s="11">
        <v>130036.7916133</v>
      </c>
      <c r="O54" s="11">
        <v>9110.2473329000004</v>
      </c>
      <c r="P54" s="11">
        <v>375401.04736119998</v>
      </c>
      <c r="Q54" s="11">
        <v>9668.8369827000006</v>
      </c>
      <c r="R54" s="11">
        <v>23226.6795714</v>
      </c>
      <c r="S54" s="11">
        <v>315419.8099849</v>
      </c>
      <c r="T54" s="11">
        <v>230245.0883719</v>
      </c>
      <c r="U54" s="11">
        <v>409477.17595210002</v>
      </c>
      <c r="V54" s="11">
        <v>2991.9876143000001</v>
      </c>
      <c r="W54" s="11">
        <v>1646.9323710000001</v>
      </c>
      <c r="X54" s="11">
        <v>445171.03716030001</v>
      </c>
      <c r="Y54" s="11">
        <v>17951.014939299999</v>
      </c>
      <c r="Z54" s="11">
        <v>907931.29071620002</v>
      </c>
      <c r="AA54" s="11">
        <v>1233972.1748226001</v>
      </c>
      <c r="AB54" s="11">
        <v>58419.833909699999</v>
      </c>
      <c r="AC54" s="11">
        <v>6994493.8526822999</v>
      </c>
    </row>
    <row r="55" spans="1:29" s="11" customFormat="1">
      <c r="A55" s="9" t="s">
        <v>364</v>
      </c>
      <c r="B55" s="10">
        <v>30866.2490521</v>
      </c>
      <c r="C55" s="10">
        <v>19524.644809699999</v>
      </c>
      <c r="D55" s="10">
        <v>5382.1353231000003</v>
      </c>
      <c r="E55" s="10">
        <v>38690.601334200001</v>
      </c>
      <c r="F55" s="10">
        <v>30280.887069600001</v>
      </c>
      <c r="G55" s="10">
        <v>7402.6973212000003</v>
      </c>
      <c r="H55" s="10">
        <v>5699.3329206999997</v>
      </c>
      <c r="I55" s="10">
        <v>41595.870127100003</v>
      </c>
      <c r="J55" s="11">
        <v>22104.888445699999</v>
      </c>
      <c r="K55" s="11">
        <v>2372487.1493116999</v>
      </c>
      <c r="L55" s="11">
        <v>36630.036142099998</v>
      </c>
      <c r="M55" s="11">
        <v>102673.62681820001</v>
      </c>
      <c r="N55" s="11">
        <v>116313.3405623</v>
      </c>
      <c r="O55" s="11">
        <v>9097.1070173999997</v>
      </c>
      <c r="P55" s="11">
        <v>72374.194477600002</v>
      </c>
      <c r="Q55" s="11">
        <v>9619.4881652000004</v>
      </c>
      <c r="R55" s="11">
        <v>23179.053439700001</v>
      </c>
      <c r="S55" s="11">
        <v>308226.2918834</v>
      </c>
      <c r="T55" s="11">
        <v>223774.36860059999</v>
      </c>
      <c r="U55" s="11">
        <v>409299.17728060001</v>
      </c>
      <c r="V55" s="11">
        <v>2952.4973617000001</v>
      </c>
      <c r="W55" s="11">
        <v>0</v>
      </c>
      <c r="X55" s="11">
        <v>414081.62360450003</v>
      </c>
      <c r="Y55" s="11">
        <v>14605.106453300001</v>
      </c>
      <c r="Z55" s="11">
        <v>907931.29071620002</v>
      </c>
      <c r="AA55" s="11">
        <v>1233972.1748226001</v>
      </c>
      <c r="AB55" s="11">
        <v>56210.5161247</v>
      </c>
      <c r="AC55" s="11">
        <v>6514974.3491852004</v>
      </c>
    </row>
    <row r="56" spans="1:29" s="6" customFormat="1">
      <c r="A56" s="4" t="s">
        <v>365</v>
      </c>
      <c r="B56" s="5">
        <v>22247.619332300001</v>
      </c>
      <c r="C56" s="5">
        <v>14978.707642900001</v>
      </c>
      <c r="D56" s="5">
        <v>3917.1365993999998</v>
      </c>
      <c r="E56" s="5">
        <v>14841.3937136</v>
      </c>
      <c r="F56" s="5">
        <v>7348.6962199</v>
      </c>
      <c r="G56" s="5">
        <v>2926.0205299999998</v>
      </c>
      <c r="H56" s="5">
        <v>2044.4547904000001</v>
      </c>
      <c r="I56" s="5">
        <v>9790.0836806000007</v>
      </c>
      <c r="J56" s="50">
        <v>4048.2062113000002</v>
      </c>
      <c r="K56" s="50">
        <v>1204374.4645426001</v>
      </c>
      <c r="L56" s="50">
        <v>14891.3560629</v>
      </c>
      <c r="M56" s="50">
        <v>54510.432964599997</v>
      </c>
      <c r="N56" s="50">
        <v>72773.608747799997</v>
      </c>
      <c r="O56" s="50">
        <v>4449.9790345000001</v>
      </c>
      <c r="P56" s="50">
        <v>24882.4890925</v>
      </c>
      <c r="Q56" s="50">
        <v>4032.4568109000002</v>
      </c>
      <c r="R56" s="50">
        <v>11887.7675934</v>
      </c>
      <c r="S56" s="50">
        <v>39775.626809200003</v>
      </c>
      <c r="T56" s="50">
        <v>150070.3325734</v>
      </c>
      <c r="U56" s="50">
        <v>12192.580454499999</v>
      </c>
      <c r="V56" s="50">
        <v>1938.521755</v>
      </c>
      <c r="W56" s="50">
        <v>0</v>
      </c>
      <c r="X56" s="50">
        <v>289704.92982219998</v>
      </c>
      <c r="Y56" s="50">
        <v>6372.8137336999998</v>
      </c>
      <c r="Z56" s="50">
        <v>0</v>
      </c>
      <c r="AA56" s="50">
        <v>0</v>
      </c>
      <c r="AB56" s="50">
        <v>22188.501647199999</v>
      </c>
      <c r="AC56" s="50">
        <v>1996188.1803647999</v>
      </c>
    </row>
    <row r="57" spans="1:29" s="6" customFormat="1">
      <c r="A57" s="4" t="s">
        <v>366</v>
      </c>
      <c r="B57" s="5">
        <v>2899.1979040000001</v>
      </c>
      <c r="C57" s="5">
        <v>1971.9661100000001</v>
      </c>
      <c r="D57" s="5">
        <v>534.74722399999996</v>
      </c>
      <c r="E57" s="5">
        <v>2034.6449970000001</v>
      </c>
      <c r="F57" s="5">
        <v>1008.5946561</v>
      </c>
      <c r="G57" s="5">
        <v>401.96404419999999</v>
      </c>
      <c r="H57" s="5">
        <v>280.58936399999999</v>
      </c>
      <c r="I57" s="5">
        <v>1428.970112</v>
      </c>
      <c r="J57" s="50">
        <v>519.56795899999997</v>
      </c>
      <c r="K57" s="50">
        <v>114016.470189</v>
      </c>
      <c r="L57" s="50">
        <v>2016.3113330000001</v>
      </c>
      <c r="M57" s="50">
        <v>7538.2523870000005</v>
      </c>
      <c r="N57" s="50">
        <v>9845.5986109999994</v>
      </c>
      <c r="O57" s="50">
        <v>609.26326400000005</v>
      </c>
      <c r="P57" s="50">
        <v>4771.6973029999999</v>
      </c>
      <c r="Q57" s="50">
        <v>549.96042999999997</v>
      </c>
      <c r="R57" s="50">
        <v>1657.8278487</v>
      </c>
      <c r="S57" s="50">
        <v>5540.4263879999999</v>
      </c>
      <c r="T57" s="50">
        <v>20461.047646999999</v>
      </c>
      <c r="U57" s="50">
        <v>1649.6226200000001</v>
      </c>
      <c r="V57" s="50">
        <v>266.00642679999999</v>
      </c>
      <c r="W57" s="50">
        <v>0</v>
      </c>
      <c r="X57" s="50">
        <v>26718.860546899999</v>
      </c>
      <c r="Y57" s="50">
        <v>865.61393299999997</v>
      </c>
      <c r="Z57" s="50">
        <v>59433.413504999997</v>
      </c>
      <c r="AA57" s="50">
        <v>0</v>
      </c>
      <c r="AB57" s="50">
        <v>2960.5600890000001</v>
      </c>
      <c r="AC57" s="50">
        <v>269981.17489169998</v>
      </c>
    </row>
    <row r="58" spans="1:29" s="6" customFormat="1">
      <c r="A58" s="4" t="s">
        <v>435</v>
      </c>
      <c r="B58" s="5">
        <v>2851.971575</v>
      </c>
      <c r="C58" s="5">
        <v>1902.6275860000001</v>
      </c>
      <c r="D58" s="5">
        <v>516.661698</v>
      </c>
      <c r="E58" s="5">
        <v>1965.9737700000001</v>
      </c>
      <c r="F58" s="5">
        <v>974.54134910000005</v>
      </c>
      <c r="G58" s="5">
        <v>388.41867530000002</v>
      </c>
      <c r="H58" s="5">
        <v>271.13068199999998</v>
      </c>
      <c r="I58" s="5">
        <v>1380.1617920000001</v>
      </c>
      <c r="J58" s="50">
        <v>502.0513191</v>
      </c>
      <c r="K58" s="50">
        <v>108470.676291</v>
      </c>
      <c r="L58" s="50">
        <v>1948.4756359999999</v>
      </c>
      <c r="M58" s="50">
        <v>7280.4502249999996</v>
      </c>
      <c r="N58" s="50">
        <v>9510.3468529999991</v>
      </c>
      <c r="O58" s="50">
        <v>588.72169299999996</v>
      </c>
      <c r="P58" s="50">
        <v>4609.2613929999998</v>
      </c>
      <c r="Q58" s="50">
        <v>531.39747599999998</v>
      </c>
      <c r="R58" s="50">
        <v>1602.0255007000001</v>
      </c>
      <c r="S58" s="50">
        <v>5353.6303429999998</v>
      </c>
      <c r="T58" s="50">
        <v>19771.460776</v>
      </c>
      <c r="U58" s="50">
        <v>1593.950143</v>
      </c>
      <c r="V58" s="50">
        <v>257.03817429999998</v>
      </c>
      <c r="W58" s="50">
        <v>0</v>
      </c>
      <c r="X58" s="50">
        <v>25359.848522799999</v>
      </c>
      <c r="Y58" s="50">
        <v>836.33655999999996</v>
      </c>
      <c r="Z58" s="50">
        <v>59433.413504999997</v>
      </c>
      <c r="AA58" s="50">
        <v>0</v>
      </c>
      <c r="AB58" s="50">
        <v>2857.8201130000002</v>
      </c>
      <c r="AC58" s="50">
        <v>260758.39165129999</v>
      </c>
    </row>
    <row r="59" spans="1:29" s="6" customFormat="1">
      <c r="A59" s="4" t="s">
        <v>430</v>
      </c>
      <c r="B59" s="5">
        <v>47.226329</v>
      </c>
      <c r="C59" s="5">
        <v>69.338524000000007</v>
      </c>
      <c r="D59" s="5">
        <v>18.085526000000002</v>
      </c>
      <c r="E59" s="5">
        <v>68.671227000000002</v>
      </c>
      <c r="F59" s="5">
        <v>34.053306999999997</v>
      </c>
      <c r="G59" s="5">
        <v>13.5453689</v>
      </c>
      <c r="H59" s="5">
        <v>9.4586819999999996</v>
      </c>
      <c r="I59" s="5">
        <v>48.808320000000002</v>
      </c>
      <c r="J59" s="50">
        <v>17.516639900000001</v>
      </c>
      <c r="K59" s="50">
        <v>5545.7938979999999</v>
      </c>
      <c r="L59" s="50">
        <v>67.835696999999996</v>
      </c>
      <c r="M59" s="50">
        <v>257.80216200000001</v>
      </c>
      <c r="N59" s="50">
        <v>335.251758</v>
      </c>
      <c r="O59" s="50">
        <v>20.541571000000001</v>
      </c>
      <c r="P59" s="50">
        <v>162.43591000000001</v>
      </c>
      <c r="Q59" s="50">
        <v>18.562954000000001</v>
      </c>
      <c r="R59" s="50">
        <v>55.802348000000002</v>
      </c>
      <c r="S59" s="50">
        <v>186.79604499999999</v>
      </c>
      <c r="T59" s="50">
        <v>689.58687099999997</v>
      </c>
      <c r="U59" s="50">
        <v>55.672477000000001</v>
      </c>
      <c r="V59" s="50">
        <v>8.9682525000000002</v>
      </c>
      <c r="W59" s="50">
        <v>0</v>
      </c>
      <c r="X59" s="50">
        <v>1359.0120241</v>
      </c>
      <c r="Y59" s="50">
        <v>29.277373000000001</v>
      </c>
      <c r="Z59" s="50">
        <v>0</v>
      </c>
      <c r="AA59" s="50">
        <v>0</v>
      </c>
      <c r="AB59" s="50">
        <v>102.739976</v>
      </c>
      <c r="AC59" s="50">
        <v>9222.7832404000001</v>
      </c>
    </row>
    <row r="60" spans="1:29" s="6" customFormat="1">
      <c r="A60" s="4" t="s">
        <v>367</v>
      </c>
      <c r="B60" s="5">
        <v>3253.8990253000002</v>
      </c>
      <c r="C60" s="5">
        <v>1025.3827578</v>
      </c>
      <c r="D60" s="5">
        <v>492.49704000000003</v>
      </c>
      <c r="E60" s="5">
        <v>2396.8639914999999</v>
      </c>
      <c r="F60" s="5">
        <v>2129.5942570000002</v>
      </c>
      <c r="G60" s="5">
        <v>1425.653714</v>
      </c>
      <c r="H60" s="5">
        <v>1709.8602940000001</v>
      </c>
      <c r="I60" s="5">
        <v>3669.9557023000002</v>
      </c>
      <c r="J60" s="50">
        <v>1418.1876995</v>
      </c>
      <c r="K60" s="50">
        <v>24782.320864900001</v>
      </c>
      <c r="L60" s="50">
        <v>656.31808130000002</v>
      </c>
      <c r="M60" s="50">
        <v>33996.351723899999</v>
      </c>
      <c r="N60" s="50">
        <v>26781.861527199999</v>
      </c>
      <c r="O60" s="50">
        <v>736.45493390000001</v>
      </c>
      <c r="P60" s="50">
        <v>9472.5220255999993</v>
      </c>
      <c r="Q60" s="50">
        <v>949.6111343</v>
      </c>
      <c r="R60" s="50">
        <v>6467.8810175999997</v>
      </c>
      <c r="S60" s="50">
        <v>6116.8242389999996</v>
      </c>
      <c r="T60" s="50">
        <v>42514.812520200001</v>
      </c>
      <c r="U60" s="50">
        <v>3321.1807434000002</v>
      </c>
      <c r="V60" s="50">
        <v>582.70054479999999</v>
      </c>
      <c r="W60" s="50">
        <v>0</v>
      </c>
      <c r="X60" s="50">
        <v>35167.350280300001</v>
      </c>
      <c r="Y60" s="50">
        <v>1082.2725568999999</v>
      </c>
      <c r="Z60" s="50">
        <v>0</v>
      </c>
      <c r="AA60" s="50">
        <v>5273.6726305000002</v>
      </c>
      <c r="AB60" s="50">
        <v>8688.1686728000004</v>
      </c>
      <c r="AC60" s="50">
        <v>224112.19797800001</v>
      </c>
    </row>
    <row r="61" spans="1:29" s="11" customFormat="1">
      <c r="A61" s="9" t="s">
        <v>368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11.891303600000001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1228698.5021921</v>
      </c>
      <c r="AB61" s="11">
        <v>0</v>
      </c>
      <c r="AC61" s="11">
        <v>1228710.3934957001</v>
      </c>
    </row>
    <row r="62" spans="1:29" s="11" customFormat="1">
      <c r="A62" s="9" t="s">
        <v>369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11.891303600000001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1023826.0883229</v>
      </c>
      <c r="AB62" s="11">
        <v>0</v>
      </c>
      <c r="AC62" s="11">
        <v>1023837.9796265</v>
      </c>
    </row>
    <row r="63" spans="1:29" s="6" customFormat="1">
      <c r="A63" s="4" t="s">
        <v>344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50">
        <v>0</v>
      </c>
      <c r="AC63" s="50">
        <v>0</v>
      </c>
    </row>
    <row r="64" spans="1:29" s="6" customFormat="1">
      <c r="A64" s="4" t="s">
        <v>343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11.891303600000001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11.891303600000001</v>
      </c>
    </row>
    <row r="65" spans="1:29" s="6" customFormat="1">
      <c r="A65" s="4" t="s">
        <v>345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0</v>
      </c>
      <c r="Y65" s="50">
        <v>0</v>
      </c>
      <c r="Z65" s="50">
        <v>0</v>
      </c>
      <c r="AA65" s="50">
        <v>1023826.0883229</v>
      </c>
      <c r="AB65" s="50">
        <v>0</v>
      </c>
      <c r="AC65" s="50">
        <v>1023826.0883229</v>
      </c>
    </row>
    <row r="66" spans="1:29" s="6" customFormat="1">
      <c r="A66" s="4" t="s">
        <v>370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204872.41386920001</v>
      </c>
      <c r="AB66" s="50">
        <v>0</v>
      </c>
      <c r="AC66" s="50">
        <v>204872.41386920001</v>
      </c>
    </row>
    <row r="67" spans="1:29" s="11" customFormat="1">
      <c r="A67" s="9" t="s">
        <v>371</v>
      </c>
      <c r="B67" s="10">
        <v>2465.5327904999999</v>
      </c>
      <c r="C67" s="10">
        <v>1548.588299</v>
      </c>
      <c r="D67" s="10">
        <v>437.75445969999998</v>
      </c>
      <c r="E67" s="10">
        <v>19417.6986321</v>
      </c>
      <c r="F67" s="10">
        <v>19794.001936600001</v>
      </c>
      <c r="G67" s="10">
        <v>2649.059033</v>
      </c>
      <c r="H67" s="10">
        <v>1664.4284723000001</v>
      </c>
      <c r="I67" s="10">
        <v>26706.860632200001</v>
      </c>
      <c r="J67" s="11">
        <v>16118.926575900001</v>
      </c>
      <c r="K67" s="11">
        <v>1029313.8937152</v>
      </c>
      <c r="L67" s="11">
        <v>19066.050664900002</v>
      </c>
      <c r="M67" s="11">
        <v>6628.5897427</v>
      </c>
      <c r="N67" s="11">
        <v>6912.2716762999999</v>
      </c>
      <c r="O67" s="11">
        <v>3301.4097849999998</v>
      </c>
      <c r="P67" s="11">
        <v>33235.594752899997</v>
      </c>
      <c r="Q67" s="11">
        <v>4087.4597899999999</v>
      </c>
      <c r="R67" s="11">
        <v>3165.5769799999998</v>
      </c>
      <c r="S67" s="11">
        <v>256793.41444719999</v>
      </c>
      <c r="T67" s="11">
        <v>10728.175859999999</v>
      </c>
      <c r="U67" s="11">
        <v>392135.79346269998</v>
      </c>
      <c r="V67" s="11">
        <v>165.26863510000001</v>
      </c>
      <c r="W67" s="11">
        <v>0</v>
      </c>
      <c r="X67" s="11">
        <v>62490.4829551</v>
      </c>
      <c r="Y67" s="11">
        <v>6284.4062297</v>
      </c>
      <c r="Z67" s="11">
        <v>848497.87721119996</v>
      </c>
      <c r="AA67" s="11">
        <v>0</v>
      </c>
      <c r="AB67" s="11">
        <v>22373.2857157</v>
      </c>
      <c r="AC67" s="11">
        <v>2795982.4024550002</v>
      </c>
    </row>
    <row r="68" spans="1:29" s="6" customFormat="1">
      <c r="A68" s="4" t="s">
        <v>372</v>
      </c>
      <c r="B68" s="5">
        <v>152.1693506</v>
      </c>
      <c r="C68" s="5">
        <v>151.4211286</v>
      </c>
      <c r="D68" s="5">
        <v>67.487090699999996</v>
      </c>
      <c r="E68" s="5">
        <v>17633.591686899999</v>
      </c>
      <c r="F68" s="5">
        <v>18218.574223299998</v>
      </c>
      <c r="G68" s="5">
        <v>2181.1317603000002</v>
      </c>
      <c r="H68" s="5">
        <v>16.468924000000001</v>
      </c>
      <c r="I68" s="5">
        <v>20715.724808999999</v>
      </c>
      <c r="J68" s="50">
        <v>15647.012451799999</v>
      </c>
      <c r="K68" s="50">
        <v>893107.00273429998</v>
      </c>
      <c r="L68" s="50">
        <v>12730.8250474</v>
      </c>
      <c r="M68" s="50">
        <v>417.90854949999999</v>
      </c>
      <c r="N68" s="50">
        <v>992.17436280000004</v>
      </c>
      <c r="O68" s="50">
        <v>2843.9262616999999</v>
      </c>
      <c r="P68" s="50">
        <v>28919.771992999998</v>
      </c>
      <c r="Q68" s="50">
        <v>3669.4218317999998</v>
      </c>
      <c r="R68" s="50">
        <v>121.7079399</v>
      </c>
      <c r="S68" s="50">
        <v>250703.64926400001</v>
      </c>
      <c r="T68" s="50">
        <v>1144.3404149</v>
      </c>
      <c r="U68" s="50">
        <v>378947.54296220001</v>
      </c>
      <c r="V68" s="50">
        <v>16.4910414</v>
      </c>
      <c r="W68" s="50">
        <v>0</v>
      </c>
      <c r="X68" s="50">
        <v>933.10277740000004</v>
      </c>
      <c r="Y68" s="50">
        <v>5687.9779258999997</v>
      </c>
      <c r="Z68" s="50">
        <v>96212.138930899993</v>
      </c>
      <c r="AA68" s="50">
        <v>0</v>
      </c>
      <c r="AB68" s="50">
        <v>325.0748428</v>
      </c>
      <c r="AC68" s="50">
        <v>1751556.6383050999</v>
      </c>
    </row>
    <row r="69" spans="1:29" s="6" customFormat="1">
      <c r="A69" s="4" t="s">
        <v>373</v>
      </c>
      <c r="B69" s="5">
        <v>152.1693506</v>
      </c>
      <c r="C69" s="5">
        <v>151.4211286</v>
      </c>
      <c r="D69" s="5">
        <v>67.487090699999996</v>
      </c>
      <c r="E69" s="5">
        <v>9517.1903258999992</v>
      </c>
      <c r="F69" s="5">
        <v>68.929410399999995</v>
      </c>
      <c r="G69" s="5">
        <v>2181.1317603000002</v>
      </c>
      <c r="H69" s="5">
        <v>16.468924000000001</v>
      </c>
      <c r="I69" s="5">
        <v>82.865805499999993</v>
      </c>
      <c r="J69" s="50">
        <v>29.077840599999998</v>
      </c>
      <c r="K69" s="50">
        <v>860329.98883739999</v>
      </c>
      <c r="L69" s="50">
        <v>123.4386828</v>
      </c>
      <c r="M69" s="50">
        <v>417.90854949999999</v>
      </c>
      <c r="N69" s="50">
        <v>591.52009129999999</v>
      </c>
      <c r="O69" s="50">
        <v>34.098933899999999</v>
      </c>
      <c r="P69" s="50">
        <v>215.54758799999999</v>
      </c>
      <c r="Q69" s="50">
        <v>3669.4218317999998</v>
      </c>
      <c r="R69" s="50">
        <v>121.7079399</v>
      </c>
      <c r="S69" s="50">
        <v>210435.98034440001</v>
      </c>
      <c r="T69" s="50">
        <v>1144.3404149</v>
      </c>
      <c r="U69" s="50">
        <v>60281.2831621</v>
      </c>
      <c r="V69" s="50">
        <v>16.4910414</v>
      </c>
      <c r="W69" s="50">
        <v>0</v>
      </c>
      <c r="X69" s="50">
        <v>923.10277740000004</v>
      </c>
      <c r="Y69" s="50">
        <v>48.600389499999999</v>
      </c>
      <c r="Z69" s="50">
        <v>96212.138930899993</v>
      </c>
      <c r="AA69" s="50">
        <v>0</v>
      </c>
      <c r="AB69" s="50">
        <v>317.5748428</v>
      </c>
      <c r="AC69" s="50">
        <v>1247149.8859945999</v>
      </c>
    </row>
    <row r="70" spans="1:29" s="6" customFormat="1">
      <c r="A70" s="4" t="s">
        <v>374</v>
      </c>
      <c r="B70" s="5">
        <v>0</v>
      </c>
      <c r="C70" s="5">
        <v>0</v>
      </c>
      <c r="D70" s="5">
        <v>0</v>
      </c>
      <c r="E70" s="5">
        <v>8113.4032180000004</v>
      </c>
      <c r="F70" s="5">
        <v>18149.644812899998</v>
      </c>
      <c r="G70" s="5">
        <v>0</v>
      </c>
      <c r="H70" s="5">
        <v>0</v>
      </c>
      <c r="I70" s="5">
        <v>19191.459004200002</v>
      </c>
      <c r="J70" s="50">
        <v>1094.9346112000001</v>
      </c>
      <c r="K70" s="50">
        <v>32777.013896900004</v>
      </c>
      <c r="L70" s="50">
        <v>6929.5249999999996</v>
      </c>
      <c r="M70" s="50">
        <v>0</v>
      </c>
      <c r="N70" s="50">
        <v>400.65427149999999</v>
      </c>
      <c r="O70" s="50">
        <v>2809.8273278000001</v>
      </c>
      <c r="P70" s="50">
        <v>28704.224405000001</v>
      </c>
      <c r="Q70" s="50">
        <v>0</v>
      </c>
      <c r="R70" s="50">
        <v>0</v>
      </c>
      <c r="S70" s="50">
        <v>40178.885586600001</v>
      </c>
      <c r="T70" s="50">
        <v>0</v>
      </c>
      <c r="U70" s="50">
        <v>318649.2598001</v>
      </c>
      <c r="V70" s="50">
        <v>0</v>
      </c>
      <c r="W70" s="50">
        <v>0</v>
      </c>
      <c r="X70" s="50">
        <v>10</v>
      </c>
      <c r="Y70" s="50">
        <v>5639.3775364000003</v>
      </c>
      <c r="Z70" s="50">
        <v>0</v>
      </c>
      <c r="AA70" s="50">
        <v>0</v>
      </c>
      <c r="AB70" s="50">
        <v>0</v>
      </c>
      <c r="AC70" s="50">
        <v>482648.20947060001</v>
      </c>
    </row>
    <row r="71" spans="1:29" s="6" customFormat="1">
      <c r="A71" s="4" t="s">
        <v>375</v>
      </c>
      <c r="B71" s="5">
        <v>0</v>
      </c>
      <c r="C71" s="5">
        <v>0</v>
      </c>
      <c r="D71" s="5">
        <v>0</v>
      </c>
      <c r="E71" s="5">
        <v>2.9981429999999998</v>
      </c>
      <c r="F71" s="5">
        <v>0</v>
      </c>
      <c r="G71" s="5">
        <v>0</v>
      </c>
      <c r="H71" s="5">
        <v>0</v>
      </c>
      <c r="I71" s="5">
        <v>1441.3999993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7.5</v>
      </c>
      <c r="AC71" s="50">
        <v>1451.8981423</v>
      </c>
    </row>
    <row r="72" spans="1:29" s="6" customFormat="1">
      <c r="A72" s="4" t="s">
        <v>388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0">
        <v>0</v>
      </c>
      <c r="K72" s="50">
        <v>0</v>
      </c>
      <c r="L72" s="50">
        <v>5677.8613646000003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88.783332999999999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5766.6446975999997</v>
      </c>
    </row>
    <row r="73" spans="1:29" s="6" customFormat="1">
      <c r="A73" s="4" t="s">
        <v>389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0">
        <v>14523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17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14540</v>
      </c>
    </row>
    <row r="74" spans="1:29" s="6" customFormat="1">
      <c r="A74" s="4" t="s">
        <v>376</v>
      </c>
      <c r="B74" s="5">
        <v>2266.7842202000002</v>
      </c>
      <c r="C74" s="5">
        <v>1387.3815184</v>
      </c>
      <c r="D74" s="5">
        <v>367.28961049999998</v>
      </c>
      <c r="E74" s="5">
        <v>1575.8595392</v>
      </c>
      <c r="F74" s="5">
        <v>1433.7351051000001</v>
      </c>
      <c r="G74" s="5">
        <v>266.89576849999997</v>
      </c>
      <c r="H74" s="5">
        <v>1211.3643646</v>
      </c>
      <c r="I74" s="5">
        <v>5855.0640174999999</v>
      </c>
      <c r="J74" s="50">
        <v>380.45781390000002</v>
      </c>
      <c r="K74" s="50">
        <v>135529.75123319999</v>
      </c>
      <c r="L74" s="50">
        <v>6335.2256175000002</v>
      </c>
      <c r="M74" s="50">
        <v>6094.4712157000004</v>
      </c>
      <c r="N74" s="50">
        <v>5514.8433769000003</v>
      </c>
      <c r="O74" s="50">
        <v>457.4835233</v>
      </c>
      <c r="P74" s="50">
        <v>4287.4827812000003</v>
      </c>
      <c r="Q74" s="50">
        <v>378.03795819999999</v>
      </c>
      <c r="R74" s="50">
        <v>731.16362079999999</v>
      </c>
      <c r="S74" s="50">
        <v>5787.7194511999996</v>
      </c>
      <c r="T74" s="50">
        <v>9583.8354450999996</v>
      </c>
      <c r="U74" s="50">
        <v>12994.618100899999</v>
      </c>
      <c r="V74" s="50">
        <v>148.77759370000001</v>
      </c>
      <c r="W74" s="50">
        <v>0</v>
      </c>
      <c r="X74" s="50">
        <v>61524.242458100001</v>
      </c>
      <c r="Y74" s="50">
        <v>596.42830379999998</v>
      </c>
      <c r="Z74" s="50">
        <v>752285.73828030005</v>
      </c>
      <c r="AA74" s="50">
        <v>0</v>
      </c>
      <c r="AB74" s="50">
        <v>22027.493722899999</v>
      </c>
      <c r="AC74" s="50">
        <v>1039022.1446407</v>
      </c>
    </row>
    <row r="75" spans="1:29" s="6" customFormat="1">
      <c r="A75" s="4" t="s">
        <v>377</v>
      </c>
      <c r="B75" s="5">
        <v>46.579219700000003</v>
      </c>
      <c r="C75" s="5">
        <v>9.7856520000000007</v>
      </c>
      <c r="D75" s="5">
        <v>2.9777585000000002</v>
      </c>
      <c r="E75" s="5">
        <v>208.24740600000001</v>
      </c>
      <c r="F75" s="5">
        <v>141.6926082</v>
      </c>
      <c r="G75" s="5">
        <v>201.0315042</v>
      </c>
      <c r="H75" s="5">
        <v>436.59518370000001</v>
      </c>
      <c r="I75" s="5">
        <v>136.0718057</v>
      </c>
      <c r="J75" s="50">
        <v>91.456310200000004</v>
      </c>
      <c r="K75" s="50">
        <v>677.13974770000004</v>
      </c>
      <c r="L75" s="50">
        <v>0</v>
      </c>
      <c r="M75" s="50">
        <v>116.20997749999999</v>
      </c>
      <c r="N75" s="50">
        <v>405.25393659999997</v>
      </c>
      <c r="O75" s="50">
        <v>0</v>
      </c>
      <c r="P75" s="50">
        <v>28.3399787</v>
      </c>
      <c r="Q75" s="50">
        <v>40</v>
      </c>
      <c r="R75" s="50">
        <v>2312.7054192999999</v>
      </c>
      <c r="S75" s="50">
        <v>302.04573199999999</v>
      </c>
      <c r="T75" s="50">
        <v>0</v>
      </c>
      <c r="U75" s="50">
        <v>193.63239960000001</v>
      </c>
      <c r="V75" s="50">
        <v>0</v>
      </c>
      <c r="W75" s="50">
        <v>0</v>
      </c>
      <c r="X75" s="50">
        <v>33.137719599999997</v>
      </c>
      <c r="Y75" s="50">
        <v>0</v>
      </c>
      <c r="Z75" s="50">
        <v>0</v>
      </c>
      <c r="AA75" s="50">
        <v>0</v>
      </c>
      <c r="AB75" s="50">
        <v>20.71715</v>
      </c>
      <c r="AC75" s="50">
        <v>5403.6195091999998</v>
      </c>
    </row>
    <row r="76" spans="1:29" s="6" customFormat="1">
      <c r="A76" s="4" t="s">
        <v>378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  <c r="AA76" s="50">
        <v>0</v>
      </c>
      <c r="AB76" s="50">
        <v>0</v>
      </c>
      <c r="AC76" s="50">
        <v>0</v>
      </c>
    </row>
    <row r="77" spans="1:29" s="11" customFormat="1">
      <c r="A77" s="9" t="s">
        <v>379</v>
      </c>
      <c r="B77" s="10">
        <v>1060.3049478999999</v>
      </c>
      <c r="C77" s="10">
        <v>596.18693800000005</v>
      </c>
      <c r="D77" s="10">
        <v>161.08593450000001</v>
      </c>
      <c r="E77" s="10">
        <v>13939.0283695</v>
      </c>
      <c r="F77" s="10">
        <v>18432.6135239</v>
      </c>
      <c r="G77" s="10">
        <v>1344.1926073</v>
      </c>
      <c r="H77" s="10">
        <v>54.382144400000001</v>
      </c>
      <c r="I77" s="10">
        <v>791.91211050000004</v>
      </c>
      <c r="J77" s="11">
        <v>19.597137400000001</v>
      </c>
      <c r="K77" s="11">
        <v>65681.684394600001</v>
      </c>
      <c r="L77" s="11">
        <v>6789.0644408999997</v>
      </c>
      <c r="M77" s="11">
        <v>1615.7327542</v>
      </c>
      <c r="N77" s="11">
        <v>13723.451051</v>
      </c>
      <c r="O77" s="11">
        <v>13.1403155</v>
      </c>
      <c r="P77" s="11">
        <v>303026.85288359999</v>
      </c>
      <c r="Q77" s="11">
        <v>49.348817500000003</v>
      </c>
      <c r="R77" s="11">
        <v>47.626131700000002</v>
      </c>
      <c r="S77" s="11">
        <v>7193.5181014999998</v>
      </c>
      <c r="T77" s="11">
        <v>6470.7197712999996</v>
      </c>
      <c r="U77" s="11">
        <v>177.9986715</v>
      </c>
      <c r="V77" s="11">
        <v>39.490252599999998</v>
      </c>
      <c r="W77" s="11">
        <v>1646.9323710000001</v>
      </c>
      <c r="X77" s="11">
        <v>31089.413555800002</v>
      </c>
      <c r="Y77" s="11">
        <v>3345.9084859999998</v>
      </c>
      <c r="Z77" s="11">
        <v>0</v>
      </c>
      <c r="AA77" s="11">
        <v>0</v>
      </c>
      <c r="AB77" s="11">
        <v>2209.3177850000002</v>
      </c>
      <c r="AC77" s="11">
        <v>479519.50349710003</v>
      </c>
    </row>
    <row r="78" spans="1:29" s="11" customFormat="1">
      <c r="A78" s="9" t="s">
        <v>380</v>
      </c>
      <c r="B78" s="10">
        <v>1060.3049478999999</v>
      </c>
      <c r="C78" s="10">
        <v>595.52736470000002</v>
      </c>
      <c r="D78" s="10">
        <v>161.08593450000001</v>
      </c>
      <c r="E78" s="10">
        <v>171.96359409999999</v>
      </c>
      <c r="F78" s="10">
        <v>877.51038679999999</v>
      </c>
      <c r="G78" s="10">
        <v>120.9415206</v>
      </c>
      <c r="H78" s="10">
        <v>54.382144400000001</v>
      </c>
      <c r="I78" s="10">
        <v>745.91211050000004</v>
      </c>
      <c r="J78" s="11">
        <v>19.597137400000001</v>
      </c>
      <c r="K78" s="11">
        <v>2297.5725520999999</v>
      </c>
      <c r="L78" s="11">
        <v>9.0567235000000004</v>
      </c>
      <c r="M78" s="11">
        <v>1615.7327542</v>
      </c>
      <c r="N78" s="11">
        <v>2785.7875196</v>
      </c>
      <c r="O78" s="11">
        <v>13.1403155</v>
      </c>
      <c r="P78" s="11">
        <v>24266.785519199999</v>
      </c>
      <c r="Q78" s="11">
        <v>49.348817500000003</v>
      </c>
      <c r="R78" s="11">
        <v>47.626131700000002</v>
      </c>
      <c r="S78" s="11">
        <v>118.66530520000001</v>
      </c>
      <c r="T78" s="11">
        <v>6470.7197712999996</v>
      </c>
      <c r="U78" s="11">
        <v>177.9986715</v>
      </c>
      <c r="V78" s="11">
        <v>39.212958399999998</v>
      </c>
      <c r="W78" s="11">
        <v>0</v>
      </c>
      <c r="X78" s="11">
        <v>23266.261725799999</v>
      </c>
      <c r="Y78" s="11">
        <v>145.90848600000001</v>
      </c>
      <c r="Z78" s="11">
        <v>0</v>
      </c>
      <c r="AA78" s="11">
        <v>0</v>
      </c>
      <c r="AB78" s="11">
        <v>2209.3177850000002</v>
      </c>
      <c r="AC78" s="11">
        <v>67320.360177399998</v>
      </c>
    </row>
    <row r="79" spans="1:29" s="6" customFormat="1">
      <c r="A79" s="4" t="s">
        <v>381</v>
      </c>
      <c r="B79" s="5">
        <v>1060.3049478999999</v>
      </c>
      <c r="C79" s="5">
        <v>587.34236469999996</v>
      </c>
      <c r="D79" s="5">
        <v>161.08593450000001</v>
      </c>
      <c r="E79" s="5">
        <v>168.13559409999999</v>
      </c>
      <c r="F79" s="5">
        <v>875.04938679999998</v>
      </c>
      <c r="G79" s="5">
        <v>120.9415206</v>
      </c>
      <c r="H79" s="5">
        <v>54.382144400000001</v>
      </c>
      <c r="I79" s="5">
        <v>115.4280943</v>
      </c>
      <c r="J79" s="50">
        <v>19.597137400000001</v>
      </c>
      <c r="K79" s="50">
        <v>2295.4757512000001</v>
      </c>
      <c r="L79" s="50">
        <v>9.0567235000000004</v>
      </c>
      <c r="M79" s="50">
        <v>1330.6302678</v>
      </c>
      <c r="N79" s="50">
        <v>1752.6358885</v>
      </c>
      <c r="O79" s="50">
        <v>13.1403155</v>
      </c>
      <c r="P79" s="50">
        <v>3320.2604891000001</v>
      </c>
      <c r="Q79" s="50">
        <v>49.348817500000003</v>
      </c>
      <c r="R79" s="50">
        <v>47.626131700000002</v>
      </c>
      <c r="S79" s="50">
        <v>118.66530520000001</v>
      </c>
      <c r="T79" s="50">
        <v>6200.4626433000003</v>
      </c>
      <c r="U79" s="50">
        <v>177.9986715</v>
      </c>
      <c r="V79" s="50">
        <v>39.212958399999998</v>
      </c>
      <c r="W79" s="50">
        <v>0</v>
      </c>
      <c r="X79" s="50">
        <v>12406.2663094</v>
      </c>
      <c r="Y79" s="50">
        <v>36.595219</v>
      </c>
      <c r="Z79" s="50">
        <v>0</v>
      </c>
      <c r="AA79" s="50">
        <v>0</v>
      </c>
      <c r="AB79" s="50">
        <v>2192.7565104</v>
      </c>
      <c r="AC79" s="50">
        <v>33152.399126700002</v>
      </c>
    </row>
    <row r="80" spans="1:29" s="6" customFormat="1">
      <c r="A80" s="4" t="s">
        <v>382</v>
      </c>
      <c r="B80" s="5">
        <v>0</v>
      </c>
      <c r="C80" s="5">
        <v>8.1850000000000005</v>
      </c>
      <c r="D80" s="5">
        <v>0</v>
      </c>
      <c r="E80" s="5">
        <v>3.8279999999999998</v>
      </c>
      <c r="F80" s="5">
        <v>2.4609999999999999</v>
      </c>
      <c r="G80" s="5">
        <v>0</v>
      </c>
      <c r="H80" s="5">
        <v>0</v>
      </c>
      <c r="I80" s="5">
        <v>630.48401620000004</v>
      </c>
      <c r="J80" s="50">
        <v>0</v>
      </c>
      <c r="K80" s="50">
        <v>2.0968008999999999</v>
      </c>
      <c r="L80" s="50">
        <v>0</v>
      </c>
      <c r="M80" s="50">
        <v>285.10248639999998</v>
      </c>
      <c r="N80" s="50">
        <v>1033.1516311</v>
      </c>
      <c r="O80" s="50">
        <v>0</v>
      </c>
      <c r="P80" s="50">
        <v>20946.525030100001</v>
      </c>
      <c r="Q80" s="50">
        <v>0</v>
      </c>
      <c r="R80" s="50">
        <v>0</v>
      </c>
      <c r="S80" s="50">
        <v>0</v>
      </c>
      <c r="T80" s="50">
        <v>270.25712800000002</v>
      </c>
      <c r="U80" s="50">
        <v>0</v>
      </c>
      <c r="V80" s="50">
        <v>0</v>
      </c>
      <c r="W80" s="50">
        <v>0</v>
      </c>
      <c r="X80" s="50">
        <v>10859.995416399999</v>
      </c>
      <c r="Y80" s="50">
        <v>109.313267</v>
      </c>
      <c r="Z80" s="50">
        <v>0</v>
      </c>
      <c r="AA80" s="50">
        <v>0</v>
      </c>
      <c r="AB80" s="50">
        <v>16.561274600000001</v>
      </c>
      <c r="AC80" s="50">
        <v>34167.961050700003</v>
      </c>
    </row>
    <row r="81" spans="1:29" s="11" customFormat="1">
      <c r="A81" s="9" t="s">
        <v>383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81.556258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81.556258</v>
      </c>
    </row>
    <row r="82" spans="1:29" s="6" customFormat="1">
      <c r="A82" s="4" t="s">
        <v>384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81.556258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  <c r="Y82" s="50">
        <v>0</v>
      </c>
      <c r="Z82" s="50">
        <v>0</v>
      </c>
      <c r="AA82" s="50">
        <v>0</v>
      </c>
      <c r="AB82" s="50">
        <v>0</v>
      </c>
      <c r="AC82" s="50">
        <v>81.556258</v>
      </c>
    </row>
    <row r="83" spans="1:29" s="6" customFormat="1">
      <c r="A83" s="4" t="s">
        <v>385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  <c r="Y83" s="50">
        <v>0</v>
      </c>
      <c r="Z83" s="50">
        <v>0</v>
      </c>
      <c r="AA83" s="50">
        <v>0</v>
      </c>
      <c r="AB83" s="50">
        <v>0</v>
      </c>
      <c r="AC83" s="50">
        <v>0</v>
      </c>
    </row>
    <row r="84" spans="1:29" s="11" customFormat="1">
      <c r="A84" s="9" t="s">
        <v>386</v>
      </c>
      <c r="B84" s="10">
        <v>0</v>
      </c>
      <c r="C84" s="10">
        <v>0.65957330000000003</v>
      </c>
      <c r="D84" s="10">
        <v>0</v>
      </c>
      <c r="E84" s="10">
        <v>13767.0647754</v>
      </c>
      <c r="F84" s="10">
        <v>17555.103137099999</v>
      </c>
      <c r="G84" s="10">
        <v>1223.2510867000001</v>
      </c>
      <c r="H84" s="10">
        <v>0</v>
      </c>
      <c r="I84" s="10">
        <v>46</v>
      </c>
      <c r="J84" s="11">
        <v>0</v>
      </c>
      <c r="K84" s="11">
        <v>63384.111842500002</v>
      </c>
      <c r="L84" s="11">
        <v>6780.0077173999998</v>
      </c>
      <c r="M84" s="11">
        <v>0</v>
      </c>
      <c r="N84" s="11">
        <v>10937.6635314</v>
      </c>
      <c r="O84" s="11">
        <v>0</v>
      </c>
      <c r="P84" s="11">
        <v>278678.51110639999</v>
      </c>
      <c r="Q84" s="11">
        <v>0</v>
      </c>
      <c r="R84" s="11">
        <v>0</v>
      </c>
      <c r="S84" s="11">
        <v>7074.8527962999997</v>
      </c>
      <c r="T84" s="11">
        <v>0</v>
      </c>
      <c r="U84" s="11">
        <v>0</v>
      </c>
      <c r="V84" s="11">
        <v>0.27729419999999999</v>
      </c>
      <c r="W84" s="11">
        <v>1646.9323710000001</v>
      </c>
      <c r="X84" s="11">
        <v>7823.1518299999998</v>
      </c>
      <c r="Y84" s="11">
        <v>3200</v>
      </c>
      <c r="Z84" s="11">
        <v>0</v>
      </c>
      <c r="AA84" s="11">
        <v>0</v>
      </c>
      <c r="AB84" s="11">
        <v>0</v>
      </c>
      <c r="AC84" s="11">
        <v>412117.5870617</v>
      </c>
    </row>
    <row r="85" spans="1:29" s="6" customFormat="1">
      <c r="A85" s="4" t="s">
        <v>372</v>
      </c>
      <c r="B85" s="5">
        <v>0</v>
      </c>
      <c r="C85" s="5">
        <v>0.65957330000000003</v>
      </c>
      <c r="D85" s="5">
        <v>0</v>
      </c>
      <c r="E85" s="5">
        <v>12800.6711624</v>
      </c>
      <c r="F85" s="5">
        <v>17142.0797193</v>
      </c>
      <c r="G85" s="5">
        <v>1.0612195</v>
      </c>
      <c r="H85" s="5">
        <v>0</v>
      </c>
      <c r="I85" s="5">
        <v>46</v>
      </c>
      <c r="J85" s="50">
        <v>0</v>
      </c>
      <c r="K85" s="50">
        <v>51312.012206500003</v>
      </c>
      <c r="L85" s="50">
        <v>1705.7200379999999</v>
      </c>
      <c r="M85" s="50">
        <v>0</v>
      </c>
      <c r="N85" s="50">
        <v>10937.6635314</v>
      </c>
      <c r="O85" s="50">
        <v>0</v>
      </c>
      <c r="P85" s="50">
        <v>278678.51110639999</v>
      </c>
      <c r="Q85" s="50">
        <v>0</v>
      </c>
      <c r="R85" s="50">
        <v>0</v>
      </c>
      <c r="S85" s="50">
        <v>7074.8527962999997</v>
      </c>
      <c r="T85" s="50">
        <v>0</v>
      </c>
      <c r="U85" s="50">
        <v>0</v>
      </c>
      <c r="V85" s="50">
        <v>0.27729419999999999</v>
      </c>
      <c r="W85" s="50">
        <v>1646.9323710000001</v>
      </c>
      <c r="X85" s="50">
        <v>7823.1518299999998</v>
      </c>
      <c r="Y85" s="50">
        <v>3200</v>
      </c>
      <c r="Z85" s="50">
        <v>0</v>
      </c>
      <c r="AA85" s="50">
        <v>0</v>
      </c>
      <c r="AB85" s="50">
        <v>0</v>
      </c>
      <c r="AC85" s="50">
        <v>392369.5928483</v>
      </c>
    </row>
    <row r="86" spans="1:29" s="6" customFormat="1">
      <c r="A86" s="4" t="s">
        <v>373</v>
      </c>
      <c r="B86" s="5">
        <v>0</v>
      </c>
      <c r="C86" s="5">
        <v>0</v>
      </c>
      <c r="D86" s="5">
        <v>0</v>
      </c>
      <c r="E86" s="5">
        <v>12672.6711624</v>
      </c>
      <c r="F86" s="5">
        <v>0</v>
      </c>
      <c r="G86" s="5">
        <v>1.0612195</v>
      </c>
      <c r="H86" s="5">
        <v>0</v>
      </c>
      <c r="I86" s="5">
        <v>0</v>
      </c>
      <c r="J86" s="50">
        <v>0</v>
      </c>
      <c r="K86" s="50">
        <v>40764.620178500001</v>
      </c>
      <c r="L86" s="50">
        <v>0</v>
      </c>
      <c r="M86" s="50">
        <v>0</v>
      </c>
      <c r="N86" s="50">
        <v>0</v>
      </c>
      <c r="O86" s="50">
        <v>0</v>
      </c>
      <c r="P86" s="50">
        <v>5025.0009595000001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  <c r="Y86" s="50">
        <v>0</v>
      </c>
      <c r="Z86" s="50">
        <v>0</v>
      </c>
      <c r="AA86" s="50">
        <v>0</v>
      </c>
      <c r="AB86" s="50">
        <v>0</v>
      </c>
      <c r="AC86" s="50">
        <v>58463.353519900003</v>
      </c>
    </row>
    <row r="87" spans="1:29" s="6" customFormat="1">
      <c r="A87" s="4" t="s">
        <v>374</v>
      </c>
      <c r="B87" s="5">
        <v>0</v>
      </c>
      <c r="C87" s="5">
        <v>0.65957330000000003</v>
      </c>
      <c r="D87" s="5">
        <v>0</v>
      </c>
      <c r="E87" s="5">
        <v>0</v>
      </c>
      <c r="F87" s="5">
        <v>17142.0797193</v>
      </c>
      <c r="G87" s="5">
        <v>0</v>
      </c>
      <c r="H87" s="5">
        <v>0</v>
      </c>
      <c r="I87" s="5">
        <v>0</v>
      </c>
      <c r="J87" s="50">
        <v>0</v>
      </c>
      <c r="K87" s="50">
        <v>0</v>
      </c>
      <c r="L87" s="50">
        <v>0</v>
      </c>
      <c r="M87" s="50">
        <v>0</v>
      </c>
      <c r="N87" s="50">
        <v>10937.6635314</v>
      </c>
      <c r="O87" s="50">
        <v>0</v>
      </c>
      <c r="P87" s="50">
        <v>152512.4066512</v>
      </c>
      <c r="Q87" s="50">
        <v>0</v>
      </c>
      <c r="R87" s="50">
        <v>0</v>
      </c>
      <c r="S87" s="50">
        <v>1012.9999987</v>
      </c>
      <c r="T87" s="50">
        <v>0</v>
      </c>
      <c r="U87" s="50">
        <v>0</v>
      </c>
      <c r="V87" s="50">
        <v>0.27729419999999999</v>
      </c>
      <c r="W87" s="50">
        <v>0</v>
      </c>
      <c r="X87" s="50">
        <v>0</v>
      </c>
      <c r="Y87" s="50">
        <v>3200</v>
      </c>
      <c r="Z87" s="50">
        <v>0</v>
      </c>
      <c r="AA87" s="50">
        <v>0</v>
      </c>
      <c r="AB87" s="50">
        <v>0</v>
      </c>
      <c r="AC87" s="50">
        <v>184806.08676810001</v>
      </c>
    </row>
    <row r="88" spans="1:29" s="6" customFormat="1">
      <c r="A88" s="4" t="s">
        <v>375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46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14128.3</v>
      </c>
      <c r="Q88" s="50">
        <v>0</v>
      </c>
      <c r="R88" s="50">
        <v>0</v>
      </c>
      <c r="S88" s="50">
        <v>6061.8527975999996</v>
      </c>
      <c r="T88" s="50">
        <v>0</v>
      </c>
      <c r="U88" s="50">
        <v>0</v>
      </c>
      <c r="V88" s="50">
        <v>0</v>
      </c>
      <c r="W88" s="50">
        <v>0</v>
      </c>
      <c r="X88" s="50">
        <v>0</v>
      </c>
      <c r="Y88" s="50">
        <v>0</v>
      </c>
      <c r="Z88" s="50">
        <v>0</v>
      </c>
      <c r="AA88" s="50">
        <v>0</v>
      </c>
      <c r="AB88" s="50">
        <v>0</v>
      </c>
      <c r="AC88" s="50">
        <v>20236.1527976</v>
      </c>
    </row>
    <row r="89" spans="1:29" s="6" customFormat="1">
      <c r="A89" s="4" t="s">
        <v>387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0">
        <v>0</v>
      </c>
      <c r="K89" s="50">
        <v>10547.392028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0">
        <v>0</v>
      </c>
      <c r="W89" s="50">
        <v>0</v>
      </c>
      <c r="X89" s="50">
        <v>7823.1518299999998</v>
      </c>
      <c r="Y89" s="50">
        <v>0</v>
      </c>
      <c r="Z89" s="50">
        <v>0</v>
      </c>
      <c r="AA89" s="50">
        <v>0</v>
      </c>
      <c r="AB89" s="50">
        <v>0</v>
      </c>
      <c r="AC89" s="50">
        <v>18370.543858000001</v>
      </c>
    </row>
    <row r="90" spans="1:29" s="6" customFormat="1">
      <c r="A90" s="4" t="s">
        <v>388</v>
      </c>
      <c r="B90" s="5">
        <v>0</v>
      </c>
      <c r="C90" s="5">
        <v>0</v>
      </c>
      <c r="D90" s="5">
        <v>0</v>
      </c>
      <c r="E90" s="5">
        <v>128</v>
      </c>
      <c r="F90" s="5">
        <v>0</v>
      </c>
      <c r="G90" s="5">
        <v>0</v>
      </c>
      <c r="H90" s="5">
        <v>0</v>
      </c>
      <c r="I90" s="5">
        <v>0</v>
      </c>
      <c r="J90" s="50">
        <v>0</v>
      </c>
      <c r="K90" s="50">
        <v>0</v>
      </c>
      <c r="L90" s="50">
        <v>1705.7200379999999</v>
      </c>
      <c r="M90" s="50">
        <v>0</v>
      </c>
      <c r="N90" s="50">
        <v>0</v>
      </c>
      <c r="O90" s="50">
        <v>0</v>
      </c>
      <c r="P90" s="50">
        <v>107012.80349570001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>
        <v>0</v>
      </c>
      <c r="W90" s="50">
        <v>1646.9323710000001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110493.45590469999</v>
      </c>
    </row>
    <row r="91" spans="1:29" s="6" customFormat="1">
      <c r="A91" s="4" t="s">
        <v>376</v>
      </c>
      <c r="B91" s="5">
        <v>0</v>
      </c>
      <c r="C91" s="5">
        <v>0</v>
      </c>
      <c r="D91" s="5">
        <v>0</v>
      </c>
      <c r="E91" s="5">
        <v>966.39361299999996</v>
      </c>
      <c r="F91" s="5">
        <v>0</v>
      </c>
      <c r="G91" s="5">
        <v>1222.1898672</v>
      </c>
      <c r="H91" s="5">
        <v>0</v>
      </c>
      <c r="I91" s="5">
        <v>0</v>
      </c>
      <c r="J91" s="50">
        <v>0</v>
      </c>
      <c r="K91" s="50">
        <v>12072.099636000001</v>
      </c>
      <c r="L91" s="50">
        <v>5074.2876794000003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19334.970795599998</v>
      </c>
    </row>
    <row r="92" spans="1:29" s="6" customFormat="1">
      <c r="A92" s="4" t="s">
        <v>377</v>
      </c>
      <c r="B92" s="5">
        <v>0</v>
      </c>
      <c r="C92" s="5">
        <v>0</v>
      </c>
      <c r="D92" s="5">
        <v>0</v>
      </c>
      <c r="E92" s="5">
        <v>0</v>
      </c>
      <c r="F92" s="5">
        <v>413.0234178</v>
      </c>
      <c r="G92" s="5">
        <v>0</v>
      </c>
      <c r="H92" s="5">
        <v>0</v>
      </c>
      <c r="I92" s="5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413.0234178</v>
      </c>
    </row>
    <row r="93" spans="1:29" s="11" customFormat="1">
      <c r="A93" s="9" t="s">
        <v>390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1">
        <v>0</v>
      </c>
      <c r="K93" s="11">
        <v>0</v>
      </c>
      <c r="L93" s="11">
        <v>0</v>
      </c>
      <c r="M93" s="11">
        <v>673.14005050000003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673.14005050000003</v>
      </c>
    </row>
    <row r="94" spans="1:29" s="6" customFormat="1">
      <c r="A94" s="4" t="s">
        <v>391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0">
        <v>0</v>
      </c>
      <c r="K94" s="50">
        <v>0</v>
      </c>
      <c r="L94" s="50">
        <v>0</v>
      </c>
      <c r="M94" s="50">
        <v>673.14005050000003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673.14005050000003</v>
      </c>
    </row>
    <row r="95" spans="1:29" s="6" customFormat="1">
      <c r="A95" s="4" t="s">
        <v>392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0</v>
      </c>
      <c r="X95" s="50">
        <v>0</v>
      </c>
      <c r="Y95" s="50">
        <v>0</v>
      </c>
      <c r="Z95" s="50">
        <v>0</v>
      </c>
      <c r="AA95" s="50">
        <v>0</v>
      </c>
      <c r="AB95" s="50">
        <v>0</v>
      </c>
      <c r="AC95" s="50">
        <v>0</v>
      </c>
    </row>
    <row r="96" spans="1:29" s="6" customFormat="1">
      <c r="A96" s="4" t="s">
        <v>393</v>
      </c>
      <c r="B96" s="5">
        <v>-30866.2490521</v>
      </c>
      <c r="C96" s="5">
        <v>-19524.644809699999</v>
      </c>
      <c r="D96" s="5">
        <v>-5382.1353231000003</v>
      </c>
      <c r="E96" s="5">
        <v>-38690.601334200001</v>
      </c>
      <c r="F96" s="5">
        <v>-30280.887069600001</v>
      </c>
      <c r="G96" s="5">
        <v>-7402.6973212000003</v>
      </c>
      <c r="H96" s="5">
        <v>-5699.3329206999997</v>
      </c>
      <c r="I96" s="5">
        <v>-41595.870127100003</v>
      </c>
      <c r="J96" s="50">
        <v>-22104.888445699999</v>
      </c>
      <c r="K96" s="50">
        <v>-2372487.1493116999</v>
      </c>
      <c r="L96" s="50">
        <v>-36630.036142099998</v>
      </c>
      <c r="M96" s="50">
        <v>4822572.6652023997</v>
      </c>
      <c r="N96" s="50">
        <v>-116313.3405623</v>
      </c>
      <c r="O96" s="50">
        <v>-9097.1070173999997</v>
      </c>
      <c r="P96" s="50">
        <v>-72374.194477600002</v>
      </c>
      <c r="Q96" s="50">
        <v>-9619.4881652000004</v>
      </c>
      <c r="R96" s="50">
        <v>-23179.053439700001</v>
      </c>
      <c r="S96" s="50">
        <v>-308226.2918834</v>
      </c>
      <c r="T96" s="50">
        <v>-223774.36860059999</v>
      </c>
      <c r="U96" s="50">
        <v>-409299.17728060001</v>
      </c>
      <c r="V96" s="50">
        <v>-2952.4973617000001</v>
      </c>
      <c r="W96" s="50">
        <v>0</v>
      </c>
      <c r="X96" s="50">
        <v>-414081.62360450003</v>
      </c>
      <c r="Y96" s="50">
        <v>-14605.106453300001</v>
      </c>
      <c r="Z96" s="50">
        <v>-907931.29071620002</v>
      </c>
      <c r="AA96" s="50">
        <v>-1233972.1748226001</v>
      </c>
      <c r="AB96" s="50">
        <v>-56210.5161247</v>
      </c>
      <c r="AC96" s="50">
        <v>-1589728.0571645999</v>
      </c>
    </row>
    <row r="97" spans="1:29" s="6" customFormat="1">
      <c r="A97" s="4" t="s">
        <v>394</v>
      </c>
      <c r="B97" s="5">
        <v>-31926.554</v>
      </c>
      <c r="C97" s="5">
        <v>-20120.831747699998</v>
      </c>
      <c r="D97" s="5">
        <v>-5543.2212576000002</v>
      </c>
      <c r="E97" s="5">
        <v>-52629.629703699997</v>
      </c>
      <c r="F97" s="5">
        <v>-48713.500593500001</v>
      </c>
      <c r="G97" s="5">
        <v>-8746.8899285000007</v>
      </c>
      <c r="H97" s="5">
        <v>-5753.7150651000002</v>
      </c>
      <c r="I97" s="5">
        <v>-42387.782237599997</v>
      </c>
      <c r="J97" s="50">
        <v>-22124.485583099999</v>
      </c>
      <c r="K97" s="50">
        <v>-2438168.8337062998</v>
      </c>
      <c r="L97" s="50">
        <v>-43419.100582999999</v>
      </c>
      <c r="M97" s="50">
        <v>4851692.9606192</v>
      </c>
      <c r="N97" s="50">
        <v>-130036.7916133</v>
      </c>
      <c r="O97" s="50">
        <v>-9110.2473329000004</v>
      </c>
      <c r="P97" s="50">
        <v>-375401.04736119998</v>
      </c>
      <c r="Q97" s="50">
        <v>-9668.8369827000006</v>
      </c>
      <c r="R97" s="50">
        <v>-23226.6795714</v>
      </c>
      <c r="S97" s="50">
        <v>-315419.8099849</v>
      </c>
      <c r="T97" s="50">
        <v>-230245.0883719</v>
      </c>
      <c r="U97" s="50">
        <v>-409477.17595210002</v>
      </c>
      <c r="V97" s="50">
        <v>-2991.9876143000001</v>
      </c>
      <c r="W97" s="50">
        <v>-1646.9323710000001</v>
      </c>
      <c r="X97" s="50">
        <v>-445171.03716030001</v>
      </c>
      <c r="Y97" s="50">
        <v>-17951.014939299999</v>
      </c>
      <c r="Z97" s="50">
        <v>-907931.29071620002</v>
      </c>
      <c r="AA97" s="50">
        <v>-1233972.1748226001</v>
      </c>
      <c r="AB97" s="50">
        <v>-58419.833909699999</v>
      </c>
      <c r="AC97" s="50">
        <v>-2038511.5324907</v>
      </c>
    </row>
    <row r="98" spans="1:29" s="6" customFormat="1">
      <c r="A98" s="4" t="s">
        <v>395</v>
      </c>
      <c r="B98" s="5">
        <v>31926.554</v>
      </c>
      <c r="C98" s="5">
        <v>20120.831747699998</v>
      </c>
      <c r="D98" s="5">
        <v>5543.2212576000002</v>
      </c>
      <c r="E98" s="5">
        <v>52629.629703699997</v>
      </c>
      <c r="F98" s="5">
        <v>48713.500593500001</v>
      </c>
      <c r="G98" s="5">
        <v>8746.8899285000007</v>
      </c>
      <c r="H98" s="5">
        <v>5753.7150651000002</v>
      </c>
      <c r="I98" s="5">
        <v>42387.782237599997</v>
      </c>
      <c r="J98" s="50">
        <v>22124.485583099999</v>
      </c>
      <c r="K98" s="50">
        <v>2438168.8337062998</v>
      </c>
      <c r="L98" s="50">
        <v>43419.100582999999</v>
      </c>
      <c r="M98" s="50">
        <v>-6884652.8017891999</v>
      </c>
      <c r="N98" s="50">
        <v>130036.7916133</v>
      </c>
      <c r="O98" s="50">
        <v>9110.2473329000004</v>
      </c>
      <c r="P98" s="50">
        <v>375401.04736119998</v>
      </c>
      <c r="Q98" s="50">
        <v>9668.8369827000006</v>
      </c>
      <c r="R98" s="50">
        <v>23226.6795714</v>
      </c>
      <c r="S98" s="50">
        <v>315419.8099849</v>
      </c>
      <c r="T98" s="50">
        <v>230245.0883719</v>
      </c>
      <c r="U98" s="50">
        <v>409477.17595210002</v>
      </c>
      <c r="V98" s="50">
        <v>2991.9876143000001</v>
      </c>
      <c r="W98" s="50">
        <v>1646.9323710000001</v>
      </c>
      <c r="X98" s="50">
        <v>445171.03716030001</v>
      </c>
      <c r="Y98" s="50">
        <v>17951.014939299999</v>
      </c>
      <c r="Z98" s="50">
        <v>907931.29071620002</v>
      </c>
      <c r="AA98" s="50">
        <v>1233972.1748226001</v>
      </c>
      <c r="AB98" s="50">
        <v>58419.833909699999</v>
      </c>
      <c r="AC98" s="50">
        <v>5551.6913206999998</v>
      </c>
    </row>
    <row r="99" spans="1:29" s="11" customFormat="1">
      <c r="A99" s="9" t="s">
        <v>396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1">
        <v>0</v>
      </c>
      <c r="K99" s="11">
        <v>0</v>
      </c>
      <c r="L99" s="11">
        <v>0</v>
      </c>
      <c r="M99" s="11">
        <v>2032959.8411699999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2032959.8411699999</v>
      </c>
    </row>
    <row r="100" spans="1:29" s="11" customFormat="1">
      <c r="A100" s="9" t="s">
        <v>397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1">
        <v>0</v>
      </c>
      <c r="K100" s="11">
        <v>0</v>
      </c>
      <c r="L100" s="11">
        <v>0</v>
      </c>
      <c r="M100" s="11">
        <v>1892205.2477744999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1892205.2477744999</v>
      </c>
    </row>
    <row r="101" spans="1:29" s="11" customFormat="1">
      <c r="A101" s="9" t="s">
        <v>398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1">
        <v>0</v>
      </c>
      <c r="K101" s="11">
        <v>0</v>
      </c>
      <c r="L101" s="11">
        <v>0</v>
      </c>
      <c r="M101" s="11">
        <v>90205.795167999997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90205.795167999997</v>
      </c>
    </row>
    <row r="102" spans="1:29" s="6" customFormat="1">
      <c r="A102" s="4" t="s">
        <v>399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</row>
    <row r="103" spans="1:29" s="11" customFormat="1">
      <c r="A103" s="9" t="s">
        <v>400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1">
        <v>0</v>
      </c>
      <c r="K103" s="11">
        <v>0</v>
      </c>
      <c r="L103" s="11">
        <v>0</v>
      </c>
      <c r="M103" s="11">
        <v>90205.795167999997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90205.795167999997</v>
      </c>
    </row>
    <row r="104" spans="1:29" s="6" customFormat="1">
      <c r="A104" s="4" t="s">
        <v>401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0">
        <v>0</v>
      </c>
      <c r="K104" s="50">
        <v>0</v>
      </c>
      <c r="L104" s="50">
        <v>0</v>
      </c>
      <c r="M104" s="50">
        <v>99874.147985999996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99874.147985999996</v>
      </c>
    </row>
    <row r="105" spans="1:29" s="6" customFormat="1">
      <c r="A105" s="4" t="s">
        <v>402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0">
        <v>0</v>
      </c>
      <c r="K105" s="50">
        <v>0</v>
      </c>
      <c r="L105" s="50">
        <v>0</v>
      </c>
      <c r="M105" s="50">
        <v>9668.3528179999994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9668.3528179999994</v>
      </c>
    </row>
    <row r="106" spans="1:29" s="6" customFormat="1">
      <c r="A106" s="4" t="s">
        <v>403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</row>
    <row r="107" spans="1:29" s="11" customFormat="1">
      <c r="A107" s="9" t="s">
        <v>404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1">
        <v>0</v>
      </c>
      <c r="K107" s="11">
        <v>0</v>
      </c>
      <c r="L107" s="11">
        <v>0</v>
      </c>
      <c r="M107" s="11">
        <v>28524.5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28524.5</v>
      </c>
    </row>
    <row r="108" spans="1:29" s="6" customFormat="1">
      <c r="A108" s="4" t="s">
        <v>405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</row>
    <row r="109" spans="1:29" s="6" customFormat="1">
      <c r="A109" s="4" t="s">
        <v>406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</row>
    <row r="110" spans="1:29" s="11" customFormat="1">
      <c r="A110" s="9" t="s">
        <v>407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1">
        <v>0</v>
      </c>
      <c r="K110" s="11">
        <v>0</v>
      </c>
      <c r="L110" s="11">
        <v>0</v>
      </c>
      <c r="M110" s="11">
        <v>28524.5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28524.5</v>
      </c>
    </row>
    <row r="111" spans="1:29" s="11" customFormat="1">
      <c r="A111" s="9" t="s">
        <v>408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1">
        <v>0</v>
      </c>
      <c r="K111" s="11">
        <v>0</v>
      </c>
      <c r="L111" s="11">
        <v>0</v>
      </c>
      <c r="M111" s="11">
        <v>28524.5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28524.5</v>
      </c>
    </row>
    <row r="112" spans="1:29" s="6" customFormat="1">
      <c r="A112" s="4" t="s">
        <v>409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0">
        <v>0</v>
      </c>
      <c r="K112" s="50">
        <v>0</v>
      </c>
      <c r="L112" s="50">
        <v>0</v>
      </c>
      <c r="M112" s="50">
        <v>128524.5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0</v>
      </c>
      <c r="AA112" s="50">
        <v>0</v>
      </c>
      <c r="AB112" s="50">
        <v>0</v>
      </c>
      <c r="AC112" s="50">
        <v>128524.5</v>
      </c>
    </row>
    <row r="113" spans="1:29" s="6" customFormat="1">
      <c r="A113" s="4" t="s">
        <v>410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0">
        <v>0</v>
      </c>
      <c r="K113" s="50">
        <v>0</v>
      </c>
      <c r="L113" s="50">
        <v>0</v>
      </c>
      <c r="M113" s="50">
        <v>100000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100000</v>
      </c>
    </row>
    <row r="114" spans="1:29" s="11" customFormat="1">
      <c r="A114" s="9" t="s">
        <v>411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</row>
    <row r="115" spans="1:29" s="6" customFormat="1">
      <c r="A115" s="4" t="s">
        <v>409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</row>
    <row r="116" spans="1:29" s="6" customFormat="1">
      <c r="A116" s="4" t="s">
        <v>410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</row>
    <row r="117" spans="1:29" s="6" customFormat="1">
      <c r="A117" s="4" t="s">
        <v>412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>
        <v>0</v>
      </c>
      <c r="W117" s="50">
        <v>0</v>
      </c>
      <c r="X117" s="50">
        <v>0</v>
      </c>
      <c r="Y117" s="50">
        <v>0</v>
      </c>
      <c r="Z117" s="50">
        <v>0</v>
      </c>
      <c r="AA117" s="50">
        <v>0</v>
      </c>
      <c r="AB117" s="50">
        <v>0</v>
      </c>
      <c r="AC117" s="50">
        <v>0</v>
      </c>
    </row>
    <row r="118" spans="1:29" s="11" customFormat="1">
      <c r="A118" s="9" t="s">
        <v>413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</row>
    <row r="119" spans="1:29" s="6" customFormat="1">
      <c r="A119" s="4" t="s">
        <v>414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</row>
    <row r="120" spans="1:29" s="11" customFormat="1">
      <c r="A120" s="9" t="s">
        <v>415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</row>
    <row r="121" spans="1:29" s="6" customFormat="1">
      <c r="A121" s="4" t="s">
        <v>401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0</v>
      </c>
      <c r="V121" s="50">
        <v>0</v>
      </c>
      <c r="W121" s="50">
        <v>0</v>
      </c>
      <c r="X121" s="50">
        <v>0</v>
      </c>
      <c r="Y121" s="50">
        <v>0</v>
      </c>
      <c r="Z121" s="50">
        <v>0</v>
      </c>
      <c r="AA121" s="50">
        <v>0</v>
      </c>
      <c r="AB121" s="50">
        <v>0</v>
      </c>
      <c r="AC121" s="50">
        <v>0</v>
      </c>
    </row>
    <row r="122" spans="1:29" s="6" customFormat="1">
      <c r="A122" s="4" t="s">
        <v>402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0">
        <v>0</v>
      </c>
      <c r="V122" s="50">
        <v>0</v>
      </c>
      <c r="W122" s="50">
        <v>0</v>
      </c>
      <c r="X122" s="50">
        <v>0</v>
      </c>
      <c r="Y122" s="50">
        <v>0</v>
      </c>
      <c r="Z122" s="50">
        <v>0</v>
      </c>
      <c r="AA122" s="50">
        <v>0</v>
      </c>
      <c r="AB122" s="50">
        <v>0</v>
      </c>
      <c r="AC122" s="50">
        <v>0</v>
      </c>
    </row>
    <row r="123" spans="1:29" s="11" customFormat="1">
      <c r="A123" s="9" t="s">
        <v>416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1">
        <v>0</v>
      </c>
      <c r="K123" s="11">
        <v>0</v>
      </c>
      <c r="L123" s="11">
        <v>0</v>
      </c>
      <c r="M123" s="11">
        <v>1773474.9526064999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1">
        <v>1773474.9526064999</v>
      </c>
    </row>
    <row r="124" spans="1:29" s="11" customFormat="1">
      <c r="A124" s="9" t="s">
        <v>417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1">
        <v>0</v>
      </c>
      <c r="K124" s="11">
        <v>0</v>
      </c>
      <c r="L124" s="11">
        <v>0</v>
      </c>
      <c r="M124" s="11">
        <v>-58826.49826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0</v>
      </c>
      <c r="AC124" s="11">
        <v>-58826.49826</v>
      </c>
    </row>
    <row r="125" spans="1:29" s="6" customFormat="1">
      <c r="A125" s="4" t="s">
        <v>418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0">
        <v>0</v>
      </c>
      <c r="K125" s="50">
        <v>0</v>
      </c>
      <c r="L125" s="50">
        <v>0</v>
      </c>
      <c r="M125" s="50">
        <v>3521347.4178030998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>
        <v>0</v>
      </c>
      <c r="X125" s="50">
        <v>0</v>
      </c>
      <c r="Y125" s="50">
        <v>0</v>
      </c>
      <c r="Z125" s="50">
        <v>0</v>
      </c>
      <c r="AA125" s="50">
        <v>0</v>
      </c>
      <c r="AB125" s="50">
        <v>0</v>
      </c>
      <c r="AC125" s="50">
        <v>3521347.4178030998</v>
      </c>
    </row>
    <row r="126" spans="1:29" s="6" customFormat="1">
      <c r="A126" s="4" t="s">
        <v>419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0">
        <v>0</v>
      </c>
      <c r="K126" s="50">
        <v>0</v>
      </c>
      <c r="L126" s="50">
        <v>0</v>
      </c>
      <c r="M126" s="50">
        <v>3580173.9160631001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0">
        <v>0</v>
      </c>
      <c r="W126" s="50">
        <v>0</v>
      </c>
      <c r="X126" s="50">
        <v>0</v>
      </c>
      <c r="Y126" s="50">
        <v>0</v>
      </c>
      <c r="Z126" s="50">
        <v>0</v>
      </c>
      <c r="AA126" s="50">
        <v>0</v>
      </c>
      <c r="AB126" s="50">
        <v>0</v>
      </c>
      <c r="AC126" s="50">
        <v>3580173.9160631001</v>
      </c>
    </row>
    <row r="127" spans="1:29" s="11" customFormat="1">
      <c r="A127" s="9" t="s">
        <v>420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</row>
    <row r="128" spans="1:29" s="6" customFormat="1">
      <c r="A128" s="4" t="s">
        <v>401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0</v>
      </c>
      <c r="V128" s="50">
        <v>0</v>
      </c>
      <c r="W128" s="50">
        <v>0</v>
      </c>
      <c r="X128" s="50">
        <v>0</v>
      </c>
      <c r="Y128" s="50">
        <v>0</v>
      </c>
      <c r="Z128" s="50">
        <v>0</v>
      </c>
      <c r="AA128" s="50">
        <v>0</v>
      </c>
      <c r="AB128" s="50">
        <v>0</v>
      </c>
      <c r="AC128" s="50">
        <v>0</v>
      </c>
    </row>
    <row r="129" spans="1:29" s="6" customFormat="1">
      <c r="A129" s="4" t="s">
        <v>402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0</v>
      </c>
      <c r="V129" s="50">
        <v>0</v>
      </c>
      <c r="W129" s="50">
        <v>0</v>
      </c>
      <c r="X129" s="50">
        <v>0</v>
      </c>
      <c r="Y129" s="50">
        <v>0</v>
      </c>
      <c r="Z129" s="50">
        <v>0</v>
      </c>
      <c r="AA129" s="50">
        <v>0</v>
      </c>
      <c r="AB129" s="50">
        <v>0</v>
      </c>
      <c r="AC129" s="50">
        <v>0</v>
      </c>
    </row>
    <row r="130" spans="1:29" s="6" customFormat="1">
      <c r="A130" s="4" t="s">
        <v>421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0">
        <v>0</v>
      </c>
      <c r="K130" s="50">
        <v>0</v>
      </c>
      <c r="L130" s="50">
        <v>0</v>
      </c>
      <c r="M130" s="50">
        <v>52622.604836400002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0">
        <v>0</v>
      </c>
      <c r="W130" s="50">
        <v>0</v>
      </c>
      <c r="X130" s="50">
        <v>0</v>
      </c>
      <c r="Y130" s="50">
        <v>0</v>
      </c>
      <c r="Z130" s="50">
        <v>0</v>
      </c>
      <c r="AA130" s="50">
        <v>0</v>
      </c>
      <c r="AB130" s="50">
        <v>0</v>
      </c>
      <c r="AC130" s="50">
        <v>52622.604836400002</v>
      </c>
    </row>
    <row r="131" spans="1:29" s="6" customFormat="1">
      <c r="A131" s="4" t="s">
        <v>422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0">
        <v>0</v>
      </c>
      <c r="K131" s="50">
        <v>0</v>
      </c>
      <c r="L131" s="50">
        <v>0</v>
      </c>
      <c r="M131" s="50">
        <v>-764.45034780000003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>
        <v>0</v>
      </c>
      <c r="W131" s="50">
        <v>0</v>
      </c>
      <c r="X131" s="50">
        <v>0</v>
      </c>
      <c r="Y131" s="50">
        <v>0</v>
      </c>
      <c r="Z131" s="50">
        <v>0</v>
      </c>
      <c r="AA131" s="50">
        <v>0</v>
      </c>
      <c r="AB131" s="50">
        <v>0</v>
      </c>
      <c r="AC131" s="50">
        <v>-764.45034780000003</v>
      </c>
    </row>
    <row r="132" spans="1:29" s="6" customFormat="1">
      <c r="A132" s="4" t="s">
        <v>412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0">
        <v>0</v>
      </c>
      <c r="K132" s="50">
        <v>0</v>
      </c>
      <c r="L132" s="50">
        <v>0</v>
      </c>
      <c r="M132" s="50">
        <v>1780443.2963779001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>
        <v>0</v>
      </c>
      <c r="W132" s="50">
        <v>0</v>
      </c>
      <c r="X132" s="50">
        <v>0</v>
      </c>
      <c r="Y132" s="50">
        <v>0</v>
      </c>
      <c r="Z132" s="50">
        <v>0</v>
      </c>
      <c r="AA132" s="50">
        <v>0</v>
      </c>
      <c r="AB132" s="50">
        <v>0</v>
      </c>
      <c r="AC132" s="50">
        <v>1780443.2963779001</v>
      </c>
    </row>
    <row r="133" spans="1:29" s="11" customFormat="1">
      <c r="A133" s="9" t="s">
        <v>423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1">
        <v>0</v>
      </c>
      <c r="K133" s="11">
        <v>0</v>
      </c>
      <c r="L133" s="11">
        <v>0</v>
      </c>
      <c r="M133" s="11">
        <v>140754.59339550001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140754.59339550001</v>
      </c>
    </row>
    <row r="134" spans="1:29" s="6" customFormat="1">
      <c r="A134" s="4" t="s">
        <v>424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0">
        <v>0</v>
      </c>
      <c r="K134" s="50">
        <v>0</v>
      </c>
      <c r="L134" s="50">
        <v>0</v>
      </c>
      <c r="M134" s="50">
        <v>196713.95648610001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>
        <v>0</v>
      </c>
      <c r="X134" s="50">
        <v>0</v>
      </c>
      <c r="Y134" s="50">
        <v>0</v>
      </c>
      <c r="Z134" s="50">
        <v>0</v>
      </c>
      <c r="AA134" s="50">
        <v>0</v>
      </c>
      <c r="AB134" s="50">
        <v>0</v>
      </c>
      <c r="AC134" s="50">
        <v>196713.95648610001</v>
      </c>
    </row>
    <row r="135" spans="1:29" s="6" customFormat="1">
      <c r="A135" s="4" t="s">
        <v>425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0">
        <v>0</v>
      </c>
      <c r="K135" s="50">
        <v>0</v>
      </c>
      <c r="L135" s="50">
        <v>0</v>
      </c>
      <c r="M135" s="50">
        <v>55959.363090600003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0">
        <v>0</v>
      </c>
      <c r="V135" s="50">
        <v>0</v>
      </c>
      <c r="W135" s="50">
        <v>0</v>
      </c>
      <c r="X135" s="50">
        <v>0</v>
      </c>
      <c r="Y135" s="50">
        <v>0</v>
      </c>
      <c r="Z135" s="50">
        <v>0</v>
      </c>
      <c r="AA135" s="50">
        <v>0</v>
      </c>
      <c r="AB135" s="50">
        <v>0</v>
      </c>
      <c r="AC135" s="50">
        <v>55959.363090600003</v>
      </c>
    </row>
    <row r="136" spans="1:29" s="11" customFormat="1">
      <c r="A136" s="9" t="s">
        <v>426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</row>
    <row r="137" spans="1:29" s="6" customFormat="1">
      <c r="A137" s="4" t="s">
        <v>427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>
        <v>0</v>
      </c>
      <c r="X137" s="50">
        <v>0</v>
      </c>
      <c r="Y137" s="50">
        <v>0</v>
      </c>
      <c r="Z137" s="50">
        <v>0</v>
      </c>
      <c r="AA137" s="50">
        <v>0</v>
      </c>
      <c r="AB137" s="50">
        <v>0</v>
      </c>
      <c r="AC137" s="50">
        <v>0</v>
      </c>
    </row>
    <row r="138" spans="1:29" s="6" customFormat="1">
      <c r="A138" s="4" t="s">
        <v>428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0">
        <v>0</v>
      </c>
      <c r="V138" s="50">
        <v>0</v>
      </c>
      <c r="W138" s="50">
        <v>0</v>
      </c>
      <c r="X138" s="50">
        <v>0</v>
      </c>
      <c r="Y138" s="50">
        <v>0</v>
      </c>
      <c r="Z138" s="50">
        <v>0</v>
      </c>
      <c r="AA138" s="50">
        <v>0</v>
      </c>
      <c r="AB138" s="50">
        <v>0</v>
      </c>
      <c r="AC138" s="50">
        <v>0</v>
      </c>
    </row>
    <row r="139" spans="1:29" s="6" customFormat="1">
      <c r="A139" s="4"/>
      <c r="B139" s="5"/>
      <c r="C139" s="5"/>
      <c r="D139" s="5"/>
      <c r="E139" s="5"/>
      <c r="F139" s="5"/>
      <c r="G139" s="5"/>
      <c r="H139" s="5"/>
      <c r="I139" s="5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</row>
    <row r="140" spans="1:29" s="6" customFormat="1" ht="13.5" thickBo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</row>
    <row r="141" spans="1:29" ht="13.5" thickTop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</row>
  </sheetData>
  <mergeCells count="16">
    <mergeCell ref="W7:AC7"/>
    <mergeCell ref="W8:AC8"/>
    <mergeCell ref="B7:H7"/>
    <mergeCell ref="B8:H8"/>
    <mergeCell ref="B5:H5"/>
    <mergeCell ref="B6:H6"/>
    <mergeCell ref="I7:O7"/>
    <mergeCell ref="P7:V7"/>
    <mergeCell ref="I8:O8"/>
    <mergeCell ref="P8:V8"/>
    <mergeCell ref="I5:O5"/>
    <mergeCell ref="P5:V5"/>
    <mergeCell ref="I6:O6"/>
    <mergeCell ref="P6:V6"/>
    <mergeCell ref="W5:AC5"/>
    <mergeCell ref="W6:AC6"/>
  </mergeCells>
  <printOptions horizontalCentered="1"/>
  <pageMargins left="0.74803149606299213" right="0.74803149606299213" top="0.39370078740157483" bottom="0.47244094488188981" header="0" footer="0"/>
  <pageSetup scale="70" orientation="portrait" horizontalDpi="200" verticalDpi="200" r:id="rId1"/>
  <headerFooter alignWithMargins="0"/>
  <colBreaks count="3" manualBreakCount="3">
    <brk id="8" max="1048575" man="1"/>
    <brk id="15" max="1048575" man="1"/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4"/>
  <sheetViews>
    <sheetView showGridLines="0" defaultGridColor="0" colorId="60" workbookViewId="0">
      <selection activeCell="A48" sqref="A48:A50"/>
    </sheetView>
  </sheetViews>
  <sheetFormatPr defaultColWidth="11.42578125" defaultRowHeight="12.75"/>
  <cols>
    <col min="1" max="1" width="51.5703125" style="2" bestFit="1" customWidth="1"/>
    <col min="2" max="7" width="11.42578125" style="2"/>
    <col min="8" max="8" width="14.28515625" style="2" customWidth="1"/>
    <col min="9" max="9" width="13.5703125" style="2" customWidth="1"/>
    <col min="10" max="16384" width="11.42578125" style="2"/>
  </cols>
  <sheetData>
    <row r="1" spans="1:9">
      <c r="A1" s="1" t="s">
        <v>317</v>
      </c>
      <c r="B1" s="49"/>
      <c r="C1" s="49"/>
      <c r="D1" s="49"/>
      <c r="E1" s="49"/>
      <c r="F1" s="49"/>
      <c r="G1" s="49"/>
      <c r="H1" s="49"/>
      <c r="I1" s="49"/>
    </row>
    <row r="2" spans="1:9">
      <c r="A2" s="1" t="s">
        <v>318</v>
      </c>
      <c r="B2" s="49"/>
      <c r="C2" s="49"/>
      <c r="D2" s="49"/>
      <c r="E2" s="49"/>
      <c r="F2" s="49"/>
      <c r="G2" s="49"/>
      <c r="H2" s="49"/>
      <c r="I2" s="49"/>
    </row>
    <row r="3" spans="1:9">
      <c r="A3" s="1" t="s">
        <v>319</v>
      </c>
      <c r="B3" s="49"/>
      <c r="C3" s="49"/>
      <c r="D3" s="49"/>
      <c r="E3" s="49"/>
      <c r="F3" s="49"/>
      <c r="G3" s="49"/>
      <c r="H3" s="49"/>
      <c r="I3" s="49"/>
    </row>
    <row r="5" spans="1:9">
      <c r="A5" s="44" t="s">
        <v>320</v>
      </c>
      <c r="B5" s="44"/>
      <c r="C5" s="44"/>
      <c r="D5" s="7"/>
      <c r="E5" s="7"/>
      <c r="F5" s="7"/>
      <c r="G5" s="7"/>
      <c r="H5" s="7"/>
      <c r="I5" s="49"/>
    </row>
    <row r="6" spans="1:9">
      <c r="A6" s="44" t="s">
        <v>436</v>
      </c>
      <c r="B6" s="44"/>
      <c r="C6" s="44"/>
      <c r="D6" s="7"/>
      <c r="E6" s="7"/>
      <c r="F6" s="7"/>
      <c r="G6" s="7"/>
      <c r="H6" s="7"/>
      <c r="I6" s="49"/>
    </row>
    <row r="7" spans="1:9">
      <c r="A7" s="44">
        <v>2018</v>
      </c>
      <c r="B7" s="44"/>
      <c r="C7" s="44"/>
      <c r="D7" s="7"/>
      <c r="E7" s="7"/>
      <c r="F7" s="7"/>
      <c r="G7" s="7"/>
      <c r="H7" s="7"/>
      <c r="I7" s="49"/>
    </row>
    <row r="8" spans="1:9">
      <c r="A8" s="44" t="s">
        <v>322</v>
      </c>
      <c r="B8" s="44"/>
      <c r="C8" s="44"/>
      <c r="D8" s="7"/>
      <c r="E8" s="7"/>
      <c r="F8" s="7"/>
      <c r="G8" s="7"/>
      <c r="H8" s="7"/>
      <c r="I8" s="49"/>
    </row>
    <row r="9" spans="1:9" ht="13.5" thickBot="1">
      <c r="A9" s="49"/>
      <c r="B9" s="49"/>
      <c r="C9" s="49"/>
      <c r="D9" s="49"/>
      <c r="E9" s="49"/>
      <c r="F9" s="49"/>
      <c r="G9" s="49"/>
      <c r="H9" s="49"/>
      <c r="I9" s="49"/>
    </row>
    <row r="10" spans="1:9" ht="14.25" thickTop="1" thickBot="1">
      <c r="A10" s="3" t="s">
        <v>323</v>
      </c>
      <c r="B10" s="3" t="s">
        <v>274</v>
      </c>
      <c r="C10" s="3" t="s">
        <v>326</v>
      </c>
      <c r="D10" s="8"/>
      <c r="E10" s="8"/>
      <c r="F10" s="8"/>
      <c r="G10" s="8"/>
      <c r="H10" s="8"/>
      <c r="I10" s="8"/>
    </row>
    <row r="11" spans="1:9" s="6" customFormat="1" ht="13.5" thickTop="1">
      <c r="A11" s="4"/>
      <c r="B11" s="5"/>
      <c r="C11" s="5"/>
      <c r="D11" s="5"/>
      <c r="E11" s="5"/>
      <c r="F11" s="5"/>
      <c r="G11" s="5"/>
      <c r="H11" s="5"/>
      <c r="I11" s="5"/>
    </row>
    <row r="12" spans="1:9" s="11" customFormat="1">
      <c r="A12" s="9" t="s">
        <v>327</v>
      </c>
      <c r="B12" s="10">
        <v>522277.01645479002</v>
      </c>
      <c r="C12" s="10">
        <v>522277.01645479002</v>
      </c>
      <c r="D12" s="10"/>
      <c r="E12" s="10"/>
      <c r="F12" s="10"/>
      <c r="G12" s="10"/>
      <c r="H12" s="10"/>
      <c r="I12" s="10"/>
    </row>
    <row r="13" spans="1:9" s="11" customFormat="1">
      <c r="A13" s="9" t="s">
        <v>329</v>
      </c>
      <c r="B13" s="10">
        <v>408097.24409503001</v>
      </c>
      <c r="C13" s="10">
        <v>408097.24409503001</v>
      </c>
      <c r="D13" s="10"/>
      <c r="E13" s="10"/>
      <c r="F13" s="10"/>
      <c r="G13" s="10"/>
      <c r="H13" s="10"/>
      <c r="I13" s="10"/>
    </row>
    <row r="14" spans="1:9" s="11" customFormat="1">
      <c r="A14" s="9" t="s">
        <v>330</v>
      </c>
      <c r="B14" s="10">
        <v>245463.48146201999</v>
      </c>
      <c r="C14" s="10">
        <v>245463.48146201999</v>
      </c>
      <c r="D14" s="10"/>
      <c r="E14" s="10"/>
      <c r="F14" s="10"/>
      <c r="G14" s="10"/>
      <c r="H14" s="10"/>
      <c r="I14" s="10"/>
    </row>
    <row r="15" spans="1:9" s="11" customFormat="1">
      <c r="A15" s="9" t="s">
        <v>331</v>
      </c>
      <c r="B15" s="10">
        <v>109118.59704501</v>
      </c>
      <c r="C15" s="10">
        <v>109118.59704501</v>
      </c>
      <c r="D15" s="10"/>
      <c r="E15" s="10"/>
      <c r="F15" s="10"/>
      <c r="G15" s="10"/>
      <c r="H15" s="10"/>
      <c r="I15" s="10"/>
    </row>
    <row r="16" spans="1:9" s="6" customFormat="1">
      <c r="A16" s="4" t="s">
        <v>332</v>
      </c>
      <c r="B16" s="5">
        <v>0</v>
      </c>
      <c r="C16" s="5">
        <v>0</v>
      </c>
      <c r="D16" s="5"/>
      <c r="E16" s="5"/>
      <c r="F16" s="5"/>
      <c r="G16" s="5"/>
      <c r="H16" s="5"/>
      <c r="I16" s="5"/>
    </row>
    <row r="17" spans="1:9" s="6" customFormat="1">
      <c r="A17" s="4" t="s">
        <v>333</v>
      </c>
      <c r="B17" s="5">
        <v>7.5083603200000004</v>
      </c>
      <c r="C17" s="5">
        <v>7.5083603200000004</v>
      </c>
      <c r="D17" s="5"/>
      <c r="E17" s="5"/>
      <c r="F17" s="5"/>
      <c r="G17" s="5"/>
      <c r="H17" s="5"/>
      <c r="I17" s="5"/>
    </row>
    <row r="18" spans="1:9" s="6" customFormat="1">
      <c r="A18" s="4" t="s">
        <v>334</v>
      </c>
      <c r="B18" s="5">
        <v>109111.08868469</v>
      </c>
      <c r="C18" s="5">
        <v>109111.08868469</v>
      </c>
      <c r="D18" s="5"/>
      <c r="E18" s="5"/>
      <c r="F18" s="5"/>
      <c r="G18" s="5"/>
      <c r="H18" s="5"/>
      <c r="I18" s="5"/>
    </row>
    <row r="19" spans="1:9" s="6" customFormat="1">
      <c r="A19" s="4" t="s">
        <v>335</v>
      </c>
      <c r="B19" s="5">
        <v>0</v>
      </c>
      <c r="C19" s="5">
        <v>0</v>
      </c>
      <c r="D19" s="5"/>
      <c r="E19" s="5"/>
      <c r="F19" s="5"/>
      <c r="G19" s="5"/>
      <c r="H19" s="5"/>
      <c r="I19" s="5"/>
    </row>
    <row r="20" spans="1:9" s="11" customFormat="1">
      <c r="A20" s="9" t="s">
        <v>336</v>
      </c>
      <c r="B20" s="10">
        <v>136344.88441701001</v>
      </c>
      <c r="C20" s="10">
        <v>136344.88441701001</v>
      </c>
      <c r="D20" s="10"/>
      <c r="E20" s="10"/>
      <c r="F20" s="10"/>
      <c r="G20" s="10"/>
      <c r="H20" s="10"/>
      <c r="I20" s="10"/>
    </row>
    <row r="21" spans="1:9" s="6" customFormat="1">
      <c r="A21" s="4" t="s">
        <v>337</v>
      </c>
      <c r="B21" s="5">
        <v>132513.76009487</v>
      </c>
      <c r="C21" s="5">
        <v>132513.76009487</v>
      </c>
      <c r="D21" s="5"/>
      <c r="E21" s="5"/>
      <c r="F21" s="5"/>
      <c r="G21" s="5"/>
      <c r="H21" s="5"/>
      <c r="I21" s="5"/>
    </row>
    <row r="22" spans="1:9" s="6" customFormat="1">
      <c r="A22" s="4" t="s">
        <v>338</v>
      </c>
      <c r="B22" s="5">
        <v>3784.9794481600002</v>
      </c>
      <c r="C22" s="5">
        <v>3784.9794481600002</v>
      </c>
      <c r="D22" s="5"/>
      <c r="E22" s="5"/>
      <c r="F22" s="5"/>
      <c r="G22" s="5"/>
      <c r="H22" s="5"/>
      <c r="I22" s="5"/>
    </row>
    <row r="23" spans="1:9" s="6" customFormat="1">
      <c r="A23" s="4" t="s">
        <v>335</v>
      </c>
      <c r="B23" s="5">
        <v>46.14487398</v>
      </c>
      <c r="C23" s="5">
        <v>46.14487398</v>
      </c>
      <c r="D23" s="5"/>
      <c r="E23" s="5"/>
      <c r="F23" s="5"/>
      <c r="G23" s="5"/>
      <c r="H23" s="5"/>
      <c r="I23" s="5"/>
    </row>
    <row r="24" spans="1:9" s="11" customFormat="1">
      <c r="A24" s="9" t="s">
        <v>339</v>
      </c>
      <c r="B24" s="10">
        <v>153808.83609684999</v>
      </c>
      <c r="C24" s="10">
        <v>153808.83609684999</v>
      </c>
      <c r="D24" s="10"/>
      <c r="E24" s="10"/>
      <c r="F24" s="10"/>
      <c r="G24" s="10"/>
      <c r="H24" s="10"/>
      <c r="I24" s="10"/>
    </row>
    <row r="25" spans="1:9" s="6" customFormat="1">
      <c r="A25" s="4" t="s">
        <v>340</v>
      </c>
      <c r="B25" s="5">
        <v>124568.14745631001</v>
      </c>
      <c r="C25" s="5">
        <v>124568.14745631001</v>
      </c>
      <c r="D25" s="5"/>
      <c r="E25" s="5"/>
      <c r="F25" s="5"/>
      <c r="G25" s="5"/>
      <c r="H25" s="5"/>
      <c r="I25" s="5"/>
    </row>
    <row r="26" spans="1:9" s="11" customFormat="1">
      <c r="A26" s="9" t="s">
        <v>341</v>
      </c>
      <c r="B26" s="10">
        <v>7855.4668495400001</v>
      </c>
      <c r="C26" s="10">
        <v>7855.4668495400001</v>
      </c>
      <c r="D26" s="10"/>
      <c r="E26" s="10"/>
      <c r="F26" s="10"/>
      <c r="G26" s="10"/>
      <c r="H26" s="10"/>
      <c r="I26" s="10"/>
    </row>
    <row r="27" spans="1:9" s="11" customFormat="1">
      <c r="A27" s="9" t="s">
        <v>342</v>
      </c>
      <c r="B27" s="10">
        <v>7855.4668495400001</v>
      </c>
      <c r="C27" s="10">
        <v>7855.4668495400001</v>
      </c>
      <c r="D27" s="10"/>
      <c r="E27" s="10"/>
      <c r="F27" s="10"/>
      <c r="G27" s="10"/>
      <c r="H27" s="10"/>
      <c r="I27" s="10"/>
    </row>
    <row r="28" spans="1:9" s="6" customFormat="1">
      <c r="A28" s="4" t="s">
        <v>343</v>
      </c>
      <c r="B28" s="5">
        <v>1926.62619494</v>
      </c>
      <c r="C28" s="5">
        <v>1926.62619494</v>
      </c>
      <c r="D28" s="5"/>
      <c r="E28" s="5"/>
      <c r="F28" s="5"/>
      <c r="G28" s="5"/>
      <c r="H28" s="5"/>
      <c r="I28" s="5"/>
    </row>
    <row r="29" spans="1:9" s="6" customFormat="1">
      <c r="A29" s="4" t="s">
        <v>344</v>
      </c>
      <c r="B29" s="5">
        <v>5826.28813799</v>
      </c>
      <c r="C29" s="5">
        <v>5826.28813799</v>
      </c>
      <c r="D29" s="5"/>
      <c r="E29" s="5"/>
      <c r="F29" s="5"/>
      <c r="G29" s="5"/>
      <c r="H29" s="5"/>
      <c r="I29" s="5"/>
    </row>
    <row r="30" spans="1:9" s="6" customFormat="1">
      <c r="A30" s="4" t="s">
        <v>345</v>
      </c>
      <c r="B30" s="5">
        <v>102.55251661</v>
      </c>
      <c r="C30" s="5">
        <v>102.55251661</v>
      </c>
      <c r="D30" s="5"/>
      <c r="E30" s="5"/>
      <c r="F30" s="5"/>
      <c r="G30" s="5"/>
      <c r="H30" s="5"/>
      <c r="I30" s="5"/>
    </row>
    <row r="31" spans="1:9" s="6" customFormat="1">
      <c r="A31" s="4" t="s">
        <v>346</v>
      </c>
      <c r="B31" s="5">
        <v>0</v>
      </c>
      <c r="C31" s="5">
        <v>0</v>
      </c>
      <c r="D31" s="5"/>
      <c r="E31" s="5"/>
      <c r="F31" s="5"/>
      <c r="G31" s="5"/>
      <c r="H31" s="5"/>
      <c r="I31" s="5"/>
    </row>
    <row r="32" spans="1:9" s="6" customFormat="1">
      <c r="A32" s="4" t="s">
        <v>347</v>
      </c>
      <c r="B32" s="5">
        <v>21385.221791</v>
      </c>
      <c r="C32" s="5">
        <v>21385.221791</v>
      </c>
      <c r="D32" s="5"/>
      <c r="E32" s="5"/>
      <c r="F32" s="5"/>
      <c r="G32" s="5"/>
      <c r="H32" s="5"/>
      <c r="I32" s="5"/>
    </row>
    <row r="33" spans="1:9" s="11" customFormat="1">
      <c r="A33" s="9" t="s">
        <v>348</v>
      </c>
      <c r="B33" s="10">
        <v>8824.9265361599992</v>
      </c>
      <c r="C33" s="10">
        <v>8824.9265361599992</v>
      </c>
      <c r="D33" s="10"/>
      <c r="E33" s="10"/>
      <c r="F33" s="10"/>
      <c r="G33" s="10"/>
      <c r="H33" s="10"/>
      <c r="I33" s="10"/>
    </row>
    <row r="34" spans="1:9" s="11" customFormat="1">
      <c r="A34" s="9" t="s">
        <v>349</v>
      </c>
      <c r="B34" s="10">
        <v>8745.1838136900005</v>
      </c>
      <c r="C34" s="10">
        <v>8745.1838136900005</v>
      </c>
      <c r="D34" s="10"/>
      <c r="E34" s="10"/>
      <c r="F34" s="10"/>
      <c r="G34" s="10"/>
      <c r="H34" s="10"/>
      <c r="I34" s="10"/>
    </row>
    <row r="35" spans="1:9" s="11" customFormat="1">
      <c r="A35" s="4" t="s">
        <v>350</v>
      </c>
      <c r="B35" s="10">
        <v>1270.5790474</v>
      </c>
      <c r="C35" s="10">
        <v>1270.5790474</v>
      </c>
      <c r="D35" s="10"/>
      <c r="E35" s="10"/>
      <c r="F35" s="10"/>
      <c r="G35" s="10"/>
      <c r="H35" s="10"/>
      <c r="I35" s="10"/>
    </row>
    <row r="36" spans="1:9" s="11" customFormat="1">
      <c r="A36" s="4" t="s">
        <v>351</v>
      </c>
      <c r="B36" s="10">
        <v>1651.09823719</v>
      </c>
      <c r="C36" s="10">
        <v>1651.09823719</v>
      </c>
      <c r="D36" s="10"/>
      <c r="E36" s="10"/>
      <c r="F36" s="10"/>
      <c r="G36" s="10"/>
      <c r="H36" s="10"/>
      <c r="I36" s="10"/>
    </row>
    <row r="37" spans="1:9" s="11" customFormat="1">
      <c r="A37" s="4" t="s">
        <v>352</v>
      </c>
      <c r="B37" s="10">
        <v>45.603896499999998</v>
      </c>
      <c r="C37" s="10">
        <v>45.603896499999998</v>
      </c>
      <c r="D37" s="10"/>
      <c r="E37" s="10"/>
      <c r="F37" s="10"/>
      <c r="G37" s="10"/>
      <c r="H37" s="10"/>
      <c r="I37" s="10"/>
    </row>
    <row r="38" spans="1:9" s="11" customFormat="1">
      <c r="A38" s="4" t="s">
        <v>437</v>
      </c>
      <c r="B38" s="10">
        <v>5766.6446975999997</v>
      </c>
      <c r="C38" s="10">
        <v>5766.6446975999997</v>
      </c>
      <c r="D38" s="10"/>
      <c r="E38" s="10"/>
      <c r="F38" s="10"/>
      <c r="G38" s="10"/>
      <c r="H38" s="10"/>
      <c r="I38" s="10"/>
    </row>
    <row r="39" spans="1:9" s="11" customFormat="1">
      <c r="A39" s="4" t="s">
        <v>353</v>
      </c>
      <c r="B39" s="10">
        <v>11.257935</v>
      </c>
      <c r="C39" s="10">
        <v>11.257935</v>
      </c>
      <c r="D39" s="10"/>
      <c r="E39" s="10"/>
      <c r="F39" s="10"/>
      <c r="G39" s="10"/>
      <c r="H39" s="10"/>
      <c r="I39" s="10"/>
    </row>
    <row r="40" spans="1:9" s="6" customFormat="1">
      <c r="A40" s="4" t="s">
        <v>354</v>
      </c>
      <c r="B40" s="5">
        <v>0</v>
      </c>
      <c r="C40" s="5">
        <v>0</v>
      </c>
      <c r="D40" s="5"/>
      <c r="E40" s="5"/>
      <c r="F40" s="5"/>
      <c r="G40" s="5"/>
      <c r="H40" s="5"/>
      <c r="I40" s="5"/>
    </row>
    <row r="41" spans="1:9" s="6" customFormat="1">
      <c r="A41" s="4" t="s">
        <v>355</v>
      </c>
      <c r="B41" s="5">
        <v>79.742722470000004</v>
      </c>
      <c r="C41" s="5">
        <v>79.742722470000004</v>
      </c>
      <c r="D41" s="5"/>
      <c r="E41" s="5"/>
      <c r="F41" s="5"/>
      <c r="G41" s="5"/>
      <c r="H41" s="5"/>
      <c r="I41" s="5"/>
    </row>
    <row r="42" spans="1:9" s="6" customFormat="1">
      <c r="A42" s="4" t="s">
        <v>356</v>
      </c>
      <c r="B42" s="5">
        <v>0</v>
      </c>
      <c r="C42" s="5">
        <v>0</v>
      </c>
      <c r="D42" s="5"/>
      <c r="E42" s="5"/>
      <c r="F42" s="5"/>
      <c r="G42" s="5"/>
      <c r="H42" s="5"/>
      <c r="I42" s="5"/>
    </row>
    <row r="43" spans="1:9" s="6" customFormat="1">
      <c r="A43" s="4" t="s">
        <v>357</v>
      </c>
      <c r="B43" s="5">
        <v>0</v>
      </c>
      <c r="C43" s="5">
        <v>0</v>
      </c>
      <c r="D43" s="5"/>
      <c r="E43" s="5"/>
      <c r="F43" s="5"/>
      <c r="G43" s="5"/>
      <c r="H43" s="5"/>
      <c r="I43" s="5"/>
    </row>
    <row r="44" spans="1:9" s="11" customFormat="1">
      <c r="A44" s="9" t="s">
        <v>358</v>
      </c>
      <c r="B44" s="10">
        <v>114179.77235976</v>
      </c>
      <c r="C44" s="10">
        <v>114179.77235976</v>
      </c>
      <c r="D44" s="10"/>
      <c r="E44" s="10"/>
      <c r="F44" s="10"/>
      <c r="G44" s="10"/>
      <c r="H44" s="10"/>
      <c r="I44" s="10"/>
    </row>
    <row r="45" spans="1:9" s="6" customFormat="1">
      <c r="A45" s="4" t="s">
        <v>359</v>
      </c>
      <c r="B45" s="5">
        <v>187.0149423</v>
      </c>
      <c r="C45" s="5">
        <v>187.0149423</v>
      </c>
      <c r="D45" s="5"/>
      <c r="E45" s="5"/>
      <c r="F45" s="5"/>
      <c r="G45" s="5"/>
      <c r="H45" s="5"/>
      <c r="I45" s="5"/>
    </row>
    <row r="46" spans="1:9" s="11" customFormat="1">
      <c r="A46" s="9" t="s">
        <v>360</v>
      </c>
      <c r="B46" s="10">
        <v>113532.005441</v>
      </c>
      <c r="C46" s="10">
        <v>113532.005441</v>
      </c>
      <c r="D46" s="10"/>
      <c r="E46" s="10"/>
      <c r="F46" s="10"/>
      <c r="G46" s="10"/>
      <c r="H46" s="10"/>
      <c r="I46" s="10"/>
    </row>
    <row r="47" spans="1:9" s="11" customFormat="1">
      <c r="A47" s="9" t="s">
        <v>349</v>
      </c>
      <c r="B47" s="10">
        <v>113333.606314</v>
      </c>
      <c r="C47" s="10">
        <v>113333.606314</v>
      </c>
      <c r="D47" s="10"/>
      <c r="E47" s="10"/>
      <c r="F47" s="10"/>
      <c r="G47" s="10"/>
      <c r="H47" s="10"/>
      <c r="I47" s="10"/>
    </row>
    <row r="48" spans="1:9" s="11" customFormat="1">
      <c r="A48" s="4" t="s">
        <v>350</v>
      </c>
      <c r="B48" s="10">
        <v>3304.8075072000001</v>
      </c>
      <c r="C48" s="10">
        <v>3304.8075072000001</v>
      </c>
      <c r="D48" s="10"/>
      <c r="E48" s="10"/>
      <c r="F48" s="10"/>
      <c r="G48" s="10"/>
      <c r="H48" s="10"/>
      <c r="I48" s="10"/>
    </row>
    <row r="49" spans="1:9" s="11" customFormat="1">
      <c r="A49" s="4" t="s">
        <v>351</v>
      </c>
      <c r="B49" s="10">
        <v>510</v>
      </c>
      <c r="C49" s="10">
        <v>510</v>
      </c>
      <c r="D49" s="10"/>
      <c r="E49" s="10"/>
      <c r="F49" s="10"/>
      <c r="G49" s="10"/>
      <c r="H49" s="10"/>
      <c r="I49" s="10"/>
    </row>
    <row r="50" spans="1:9" s="11" customFormat="1">
      <c r="A50" s="4" t="s">
        <v>437</v>
      </c>
      <c r="B50" s="10">
        <v>109518.7988068</v>
      </c>
      <c r="C50" s="10">
        <v>109518.7988068</v>
      </c>
      <c r="D50" s="10"/>
      <c r="E50" s="10"/>
      <c r="F50" s="10"/>
      <c r="G50" s="10"/>
      <c r="H50" s="10"/>
      <c r="I50" s="10"/>
    </row>
    <row r="51" spans="1:9" s="6" customFormat="1">
      <c r="A51" s="4" t="s">
        <v>354</v>
      </c>
      <c r="B51" s="5">
        <v>0</v>
      </c>
      <c r="C51" s="5">
        <v>0</v>
      </c>
      <c r="D51" s="5"/>
      <c r="E51" s="5"/>
      <c r="F51" s="5"/>
      <c r="G51" s="5"/>
      <c r="H51" s="5"/>
      <c r="I51" s="5"/>
    </row>
    <row r="52" spans="1:9" s="6" customFormat="1">
      <c r="A52" s="4" t="s">
        <v>355</v>
      </c>
      <c r="B52" s="5">
        <v>198.39912699999999</v>
      </c>
      <c r="C52" s="5">
        <v>198.39912699999999</v>
      </c>
      <c r="D52" s="5"/>
      <c r="E52" s="5"/>
      <c r="F52" s="5"/>
      <c r="G52" s="5"/>
      <c r="H52" s="5"/>
      <c r="I52" s="5"/>
    </row>
    <row r="53" spans="1:9" s="6" customFormat="1">
      <c r="A53" s="4" t="s">
        <v>356</v>
      </c>
      <c r="B53" s="5">
        <v>0</v>
      </c>
      <c r="C53" s="5">
        <v>0</v>
      </c>
      <c r="D53" s="5"/>
      <c r="E53" s="5"/>
      <c r="F53" s="5"/>
      <c r="G53" s="5"/>
      <c r="H53" s="5"/>
      <c r="I53" s="5"/>
    </row>
    <row r="54" spans="1:9" s="6" customFormat="1">
      <c r="A54" s="4" t="s">
        <v>361</v>
      </c>
      <c r="B54" s="5">
        <v>460.75197645999998</v>
      </c>
      <c r="C54" s="5">
        <v>460.75197645999998</v>
      </c>
      <c r="D54" s="5"/>
      <c r="E54" s="5"/>
      <c r="F54" s="5"/>
      <c r="G54" s="5"/>
      <c r="H54" s="5"/>
      <c r="I54" s="5"/>
    </row>
    <row r="55" spans="1:9" s="11" customFormat="1">
      <c r="A55" s="9" t="s">
        <v>362</v>
      </c>
      <c r="B55" s="10">
        <v>531467.4915605</v>
      </c>
      <c r="C55" s="10">
        <v>531467.4915605</v>
      </c>
      <c r="D55" s="10"/>
      <c r="E55" s="10"/>
      <c r="F55" s="10"/>
      <c r="G55" s="10"/>
      <c r="H55" s="10"/>
      <c r="I55" s="10"/>
    </row>
    <row r="56" spans="1:9" s="11" customFormat="1">
      <c r="A56" s="9" t="s">
        <v>363</v>
      </c>
      <c r="B56" s="10">
        <v>531466.9915605</v>
      </c>
      <c r="C56" s="10">
        <v>531466.9915605</v>
      </c>
      <c r="D56" s="10"/>
      <c r="E56" s="10"/>
      <c r="F56" s="10"/>
      <c r="G56" s="10"/>
      <c r="H56" s="10"/>
      <c r="I56" s="10"/>
    </row>
    <row r="57" spans="1:9" s="11" customFormat="1">
      <c r="A57" s="9" t="s">
        <v>364</v>
      </c>
      <c r="B57" s="10">
        <v>391520.21868549002</v>
      </c>
      <c r="C57" s="10">
        <v>391520.21868549002</v>
      </c>
      <c r="D57" s="10"/>
      <c r="E57" s="10"/>
      <c r="F57" s="10"/>
      <c r="G57" s="10"/>
      <c r="H57" s="10"/>
      <c r="I57" s="10"/>
    </row>
    <row r="58" spans="1:9" s="6" customFormat="1">
      <c r="A58" s="4" t="s">
        <v>365</v>
      </c>
      <c r="B58" s="5">
        <v>169151.57186853999</v>
      </c>
      <c r="C58" s="5">
        <v>169151.57186853999</v>
      </c>
      <c r="D58" s="5"/>
      <c r="E58" s="5"/>
      <c r="F58" s="5"/>
      <c r="G58" s="5"/>
      <c r="H58" s="5"/>
      <c r="I58" s="5"/>
    </row>
    <row r="59" spans="1:9" s="6" customFormat="1">
      <c r="A59" s="4" t="s">
        <v>366</v>
      </c>
      <c r="B59" s="5">
        <v>22556.13861161</v>
      </c>
      <c r="C59" s="5">
        <v>22556.13861161</v>
      </c>
      <c r="D59" s="5"/>
      <c r="E59" s="5"/>
      <c r="F59" s="5"/>
      <c r="G59" s="5"/>
      <c r="H59" s="5"/>
      <c r="I59" s="5"/>
    </row>
    <row r="60" spans="1:9" s="6" customFormat="1">
      <c r="A60" s="4" t="s">
        <v>438</v>
      </c>
      <c r="B60" s="5">
        <v>0.22775659000000001</v>
      </c>
      <c r="C60" s="5">
        <v>0.22775659000000001</v>
      </c>
      <c r="D60" s="5"/>
      <c r="E60" s="5"/>
      <c r="F60" s="5"/>
      <c r="G60" s="5"/>
      <c r="H60" s="5"/>
      <c r="I60" s="5"/>
    </row>
    <row r="61" spans="1:9" s="6" customFormat="1">
      <c r="A61" s="4" t="s">
        <v>435</v>
      </c>
      <c r="B61" s="5">
        <v>21749.666885250001</v>
      </c>
      <c r="C61" s="5">
        <v>21749.666885250001</v>
      </c>
      <c r="D61" s="5"/>
      <c r="E61" s="5"/>
      <c r="F61" s="5"/>
      <c r="G61" s="5"/>
      <c r="H61" s="5"/>
      <c r="I61" s="5"/>
    </row>
    <row r="62" spans="1:9" s="6" customFormat="1">
      <c r="A62" s="4" t="s">
        <v>439</v>
      </c>
      <c r="B62" s="5">
        <v>0.95468246000000001</v>
      </c>
      <c r="C62" s="5">
        <v>0.95468246000000001</v>
      </c>
      <c r="D62" s="5"/>
      <c r="E62" s="5"/>
      <c r="F62" s="5"/>
      <c r="G62" s="5"/>
      <c r="H62" s="5"/>
      <c r="I62" s="5"/>
    </row>
    <row r="63" spans="1:9" s="6" customFormat="1">
      <c r="A63" s="4" t="s">
        <v>440</v>
      </c>
      <c r="B63" s="5">
        <v>10.4589249</v>
      </c>
      <c r="C63" s="5">
        <v>10.4589249</v>
      </c>
      <c r="D63" s="5"/>
      <c r="E63" s="5"/>
      <c r="F63" s="5"/>
      <c r="G63" s="5"/>
      <c r="H63" s="5"/>
      <c r="I63" s="5"/>
    </row>
    <row r="64" spans="1:9" s="6" customFormat="1">
      <c r="A64" s="4" t="s">
        <v>430</v>
      </c>
      <c r="B64" s="5">
        <v>794.83036241000002</v>
      </c>
      <c r="C64" s="5">
        <v>794.83036241000002</v>
      </c>
      <c r="D64" s="5"/>
      <c r="E64" s="5"/>
      <c r="F64" s="5"/>
      <c r="G64" s="5"/>
      <c r="H64" s="5"/>
      <c r="I64" s="5"/>
    </row>
    <row r="65" spans="1:9" s="6" customFormat="1">
      <c r="A65" s="4" t="s">
        <v>367</v>
      </c>
      <c r="B65" s="5">
        <v>138778.09822221001</v>
      </c>
      <c r="C65" s="5">
        <v>138778.09822221001</v>
      </c>
      <c r="D65" s="5"/>
      <c r="E65" s="5"/>
      <c r="F65" s="5"/>
      <c r="G65" s="5"/>
      <c r="H65" s="5"/>
      <c r="I65" s="5"/>
    </row>
    <row r="66" spans="1:9" s="11" customFormat="1">
      <c r="A66" s="9" t="s">
        <v>368</v>
      </c>
      <c r="B66" s="10">
        <v>6144.7294657100001</v>
      </c>
      <c r="C66" s="10">
        <v>6144.7294657100001</v>
      </c>
      <c r="D66" s="10"/>
      <c r="E66" s="10"/>
      <c r="F66" s="10"/>
      <c r="G66" s="10"/>
      <c r="H66" s="10"/>
      <c r="I66" s="10"/>
    </row>
    <row r="67" spans="1:9" s="11" customFormat="1">
      <c r="A67" s="9" t="s">
        <v>369</v>
      </c>
      <c r="B67" s="10">
        <v>6144.6189107099999</v>
      </c>
      <c r="C67" s="10">
        <v>6144.6189107099999</v>
      </c>
      <c r="D67" s="10"/>
      <c r="E67" s="10"/>
      <c r="F67" s="10"/>
      <c r="G67" s="10"/>
      <c r="H67" s="10"/>
      <c r="I67" s="10"/>
    </row>
    <row r="68" spans="1:9" s="6" customFormat="1">
      <c r="A68" s="4" t="s">
        <v>344</v>
      </c>
      <c r="B68" s="5">
        <v>3586.60988757</v>
      </c>
      <c r="C68" s="5">
        <v>3586.60988757</v>
      </c>
      <c r="D68" s="5"/>
      <c r="E68" s="5"/>
      <c r="F68" s="5"/>
      <c r="G68" s="5"/>
      <c r="H68" s="5"/>
      <c r="I68" s="5"/>
    </row>
    <row r="69" spans="1:9" s="6" customFormat="1">
      <c r="A69" s="4" t="s">
        <v>343</v>
      </c>
      <c r="B69" s="5">
        <v>2554.72423884</v>
      </c>
      <c r="C69" s="5">
        <v>2554.72423884</v>
      </c>
      <c r="D69" s="5"/>
      <c r="E69" s="5"/>
      <c r="F69" s="5"/>
      <c r="G69" s="5"/>
      <c r="H69" s="5"/>
      <c r="I69" s="5"/>
    </row>
    <row r="70" spans="1:9" s="6" customFormat="1">
      <c r="A70" s="4" t="s">
        <v>345</v>
      </c>
      <c r="B70" s="5">
        <v>3.2847843000000001</v>
      </c>
      <c r="C70" s="5">
        <v>3.2847843000000001</v>
      </c>
      <c r="D70" s="5"/>
      <c r="E70" s="5"/>
      <c r="F70" s="5"/>
      <c r="G70" s="5"/>
      <c r="H70" s="5"/>
      <c r="I70" s="5"/>
    </row>
    <row r="71" spans="1:9" s="6" customFormat="1">
      <c r="A71" s="4" t="s">
        <v>370</v>
      </c>
      <c r="B71" s="5">
        <v>0.110555</v>
      </c>
      <c r="C71" s="5">
        <v>0.110555</v>
      </c>
      <c r="D71" s="5"/>
      <c r="E71" s="5"/>
      <c r="F71" s="5"/>
      <c r="G71" s="5"/>
      <c r="H71" s="5"/>
      <c r="I71" s="5"/>
    </row>
    <row r="72" spans="1:9" s="11" customFormat="1">
      <c r="A72" s="9" t="s">
        <v>371</v>
      </c>
      <c r="B72" s="10">
        <v>54889.680517419998</v>
      </c>
      <c r="C72" s="10">
        <v>54889.680517419998</v>
      </c>
      <c r="D72" s="10"/>
      <c r="E72" s="10"/>
      <c r="F72" s="10"/>
      <c r="G72" s="10"/>
      <c r="H72" s="10"/>
      <c r="I72" s="10"/>
    </row>
    <row r="73" spans="1:9" s="6" customFormat="1">
      <c r="A73" s="4" t="s">
        <v>372</v>
      </c>
      <c r="B73" s="5">
        <v>9086.7818619999998</v>
      </c>
      <c r="C73" s="5">
        <v>9086.7818619999998</v>
      </c>
      <c r="D73" s="5"/>
      <c r="E73" s="5"/>
      <c r="F73" s="5"/>
      <c r="G73" s="5"/>
      <c r="H73" s="5"/>
      <c r="I73" s="5"/>
    </row>
    <row r="74" spans="1:9" s="6" customFormat="1">
      <c r="A74" s="4" t="s">
        <v>373</v>
      </c>
      <c r="B74" s="5">
        <v>709.09030359999997</v>
      </c>
      <c r="C74" s="5">
        <v>709.09030359999997</v>
      </c>
      <c r="D74" s="5"/>
      <c r="E74" s="5"/>
      <c r="F74" s="5"/>
      <c r="G74" s="5"/>
      <c r="H74" s="5"/>
      <c r="I74" s="5"/>
    </row>
    <row r="75" spans="1:9" s="6" customFormat="1">
      <c r="A75" s="4" t="s">
        <v>374</v>
      </c>
      <c r="B75" s="5">
        <v>7226.2314638999997</v>
      </c>
      <c r="C75" s="5">
        <v>7226.2314638999997</v>
      </c>
      <c r="D75" s="5"/>
      <c r="E75" s="5"/>
      <c r="F75" s="5"/>
      <c r="G75" s="5"/>
      <c r="H75" s="5"/>
      <c r="I75" s="5"/>
    </row>
    <row r="76" spans="1:9" s="6" customFormat="1">
      <c r="A76" s="4" t="s">
        <v>375</v>
      </c>
      <c r="B76" s="5">
        <v>15.4</v>
      </c>
      <c r="C76" s="5">
        <v>15.4</v>
      </c>
      <c r="D76" s="5"/>
      <c r="E76" s="5"/>
      <c r="F76" s="5"/>
      <c r="G76" s="5"/>
      <c r="H76" s="5"/>
      <c r="I76" s="5"/>
    </row>
    <row r="77" spans="1:9" s="6" customFormat="1">
      <c r="A77" s="4" t="s">
        <v>387</v>
      </c>
      <c r="B77" s="5">
        <v>1136.0600945000001</v>
      </c>
      <c r="C77" s="5">
        <v>1136.0600945000001</v>
      </c>
      <c r="D77" s="5"/>
      <c r="E77" s="5"/>
      <c r="F77" s="5"/>
      <c r="G77" s="5"/>
      <c r="H77" s="5"/>
      <c r="I77" s="5"/>
    </row>
    <row r="78" spans="1:9" s="6" customFormat="1">
      <c r="A78" s="4" t="s">
        <v>376</v>
      </c>
      <c r="B78" s="5">
        <v>45775.579651220003</v>
      </c>
      <c r="C78" s="5">
        <v>45775.579651220003</v>
      </c>
      <c r="D78" s="5"/>
      <c r="E78" s="5"/>
      <c r="F78" s="5"/>
      <c r="G78" s="5"/>
      <c r="H78" s="5"/>
      <c r="I78" s="5"/>
    </row>
    <row r="79" spans="1:9" s="6" customFormat="1">
      <c r="A79" s="4" t="s">
        <v>377</v>
      </c>
      <c r="B79" s="5">
        <v>27.319004199999998</v>
      </c>
      <c r="C79" s="5">
        <v>27.319004199999998</v>
      </c>
      <c r="D79" s="5"/>
      <c r="E79" s="5"/>
      <c r="F79" s="5"/>
      <c r="G79" s="5"/>
      <c r="H79" s="5"/>
      <c r="I79" s="5"/>
    </row>
    <row r="80" spans="1:9" s="6" customFormat="1">
      <c r="A80" s="4" t="s">
        <v>378</v>
      </c>
      <c r="B80" s="5">
        <v>0</v>
      </c>
      <c r="C80" s="5">
        <v>0</v>
      </c>
      <c r="D80" s="5"/>
      <c r="E80" s="5"/>
      <c r="F80" s="5"/>
      <c r="G80" s="5"/>
      <c r="H80" s="5"/>
      <c r="I80" s="5"/>
    </row>
    <row r="81" spans="1:9" s="11" customFormat="1">
      <c r="A81" s="9" t="s">
        <v>379</v>
      </c>
      <c r="B81" s="10">
        <v>139946.77287501001</v>
      </c>
      <c r="C81" s="10">
        <v>139946.77287501001</v>
      </c>
      <c r="D81" s="10"/>
      <c r="E81" s="10"/>
      <c r="F81" s="10"/>
      <c r="G81" s="10"/>
      <c r="H81" s="10"/>
      <c r="I81" s="10"/>
    </row>
    <row r="82" spans="1:9" s="11" customFormat="1">
      <c r="A82" s="9" t="s">
        <v>380</v>
      </c>
      <c r="B82" s="10">
        <v>124698.59424963999</v>
      </c>
      <c r="C82" s="10">
        <v>124698.59424963999</v>
      </c>
      <c r="D82" s="10"/>
      <c r="E82" s="10"/>
      <c r="F82" s="10"/>
      <c r="G82" s="10"/>
      <c r="H82" s="10"/>
      <c r="I82" s="10"/>
    </row>
    <row r="83" spans="1:9" s="6" customFormat="1">
      <c r="A83" s="4" t="s">
        <v>381</v>
      </c>
      <c r="B83" s="5">
        <v>22137.36292779</v>
      </c>
      <c r="C83" s="5">
        <v>22137.36292779</v>
      </c>
      <c r="D83" s="5"/>
      <c r="E83" s="5"/>
      <c r="F83" s="5"/>
      <c r="G83" s="5"/>
      <c r="H83" s="5"/>
      <c r="I83" s="5"/>
    </row>
    <row r="84" spans="1:9" s="6" customFormat="1">
      <c r="A84" s="4" t="s">
        <v>382</v>
      </c>
      <c r="B84" s="5">
        <v>102561.23132185001</v>
      </c>
      <c r="C84" s="5">
        <v>102561.23132185001</v>
      </c>
      <c r="D84" s="5"/>
      <c r="E84" s="5"/>
      <c r="F84" s="5"/>
      <c r="G84" s="5"/>
      <c r="H84" s="5"/>
      <c r="I84" s="5"/>
    </row>
    <row r="85" spans="1:9" s="11" customFormat="1">
      <c r="A85" s="9" t="s">
        <v>383</v>
      </c>
      <c r="B85" s="10">
        <v>7563.8794177</v>
      </c>
      <c r="C85" s="10">
        <v>7563.8794177</v>
      </c>
      <c r="D85" s="10"/>
      <c r="E85" s="10"/>
      <c r="F85" s="10"/>
      <c r="G85" s="10"/>
      <c r="H85" s="10"/>
      <c r="I85" s="10"/>
    </row>
    <row r="86" spans="1:9" s="6" customFormat="1">
      <c r="A86" s="4" t="s">
        <v>384</v>
      </c>
      <c r="B86" s="5">
        <v>2440.9688132000001</v>
      </c>
      <c r="C86" s="5">
        <v>2440.9688132000001</v>
      </c>
      <c r="D86" s="5"/>
      <c r="E86" s="5"/>
      <c r="F86" s="5"/>
      <c r="G86" s="5"/>
      <c r="H86" s="5"/>
      <c r="I86" s="5"/>
    </row>
    <row r="87" spans="1:9" s="6" customFormat="1">
      <c r="A87" s="4" t="s">
        <v>385</v>
      </c>
      <c r="B87" s="5">
        <v>5122.9106044999999</v>
      </c>
      <c r="C87" s="5">
        <v>5122.9106044999999</v>
      </c>
      <c r="D87" s="5"/>
      <c r="E87" s="5"/>
      <c r="F87" s="5"/>
      <c r="G87" s="5"/>
      <c r="H87" s="5"/>
      <c r="I87" s="5"/>
    </row>
    <row r="88" spans="1:9" s="11" customFormat="1">
      <c r="A88" s="9" t="s">
        <v>386</v>
      </c>
      <c r="B88" s="10">
        <v>7684.2992076700002</v>
      </c>
      <c r="C88" s="10">
        <v>7684.2992076700002</v>
      </c>
      <c r="D88" s="10"/>
      <c r="E88" s="10"/>
      <c r="F88" s="10"/>
      <c r="G88" s="10"/>
      <c r="H88" s="10"/>
      <c r="I88" s="10"/>
    </row>
    <row r="89" spans="1:9" s="6" customFormat="1">
      <c r="A89" s="4" t="s">
        <v>372</v>
      </c>
      <c r="B89" s="5">
        <v>4246.6063899700002</v>
      </c>
      <c r="C89" s="5">
        <v>4246.6063899700002</v>
      </c>
      <c r="D89" s="5"/>
      <c r="E89" s="5"/>
      <c r="F89" s="5"/>
      <c r="G89" s="5"/>
      <c r="H89" s="5"/>
      <c r="I89" s="5"/>
    </row>
    <row r="90" spans="1:9" s="6" customFormat="1">
      <c r="A90" s="4" t="s">
        <v>373</v>
      </c>
      <c r="B90" s="5">
        <v>1538.9923039</v>
      </c>
      <c r="C90" s="5">
        <v>1538.9923039</v>
      </c>
      <c r="D90" s="5"/>
      <c r="E90" s="5"/>
      <c r="F90" s="5"/>
      <c r="G90" s="5"/>
      <c r="H90" s="5"/>
      <c r="I90" s="5"/>
    </row>
    <row r="91" spans="1:9" s="6" customFormat="1">
      <c r="A91" s="4" t="s">
        <v>374</v>
      </c>
      <c r="B91" s="5">
        <v>59.234086069999996</v>
      </c>
      <c r="C91" s="5">
        <v>59.234086069999996</v>
      </c>
      <c r="D91" s="5"/>
      <c r="E91" s="5"/>
      <c r="F91" s="5"/>
      <c r="G91" s="5"/>
      <c r="H91" s="5"/>
      <c r="I91" s="5"/>
    </row>
    <row r="92" spans="1:9" s="6" customFormat="1">
      <c r="A92" s="4" t="s">
        <v>375</v>
      </c>
      <c r="B92" s="5">
        <v>176.21</v>
      </c>
      <c r="C92" s="5">
        <v>176.21</v>
      </c>
      <c r="D92" s="5"/>
      <c r="E92" s="5"/>
      <c r="F92" s="5"/>
      <c r="G92" s="5"/>
      <c r="H92" s="5"/>
      <c r="I92" s="5"/>
    </row>
    <row r="93" spans="1:9" s="6" customFormat="1">
      <c r="A93" s="4" t="s">
        <v>388</v>
      </c>
      <c r="B93" s="5">
        <v>2472.17</v>
      </c>
      <c r="C93" s="5">
        <v>2472.17</v>
      </c>
      <c r="D93" s="5"/>
      <c r="E93" s="5"/>
      <c r="F93" s="5"/>
      <c r="G93" s="5"/>
      <c r="H93" s="5"/>
      <c r="I93" s="5"/>
    </row>
    <row r="94" spans="1:9" s="6" customFormat="1">
      <c r="A94" s="4" t="s">
        <v>376</v>
      </c>
      <c r="B94" s="5">
        <v>3437.6928177</v>
      </c>
      <c r="C94" s="5">
        <v>3437.6928177</v>
      </c>
      <c r="D94" s="5"/>
      <c r="E94" s="5"/>
      <c r="F94" s="5"/>
      <c r="G94" s="5"/>
      <c r="H94" s="5"/>
      <c r="I94" s="5"/>
    </row>
    <row r="95" spans="1:9" s="6" customFormat="1">
      <c r="A95" s="4" t="s">
        <v>377</v>
      </c>
      <c r="B95" s="5">
        <v>0</v>
      </c>
      <c r="C95" s="5">
        <v>0</v>
      </c>
      <c r="D95" s="5"/>
      <c r="E95" s="5"/>
      <c r="F95" s="5"/>
      <c r="G95" s="5"/>
      <c r="H95" s="5"/>
      <c r="I95" s="5"/>
    </row>
    <row r="96" spans="1:9" s="11" customFormat="1">
      <c r="A96" s="9" t="s">
        <v>390</v>
      </c>
      <c r="B96" s="10">
        <v>0.5</v>
      </c>
      <c r="C96" s="10">
        <v>0.5</v>
      </c>
      <c r="D96" s="10"/>
      <c r="E96" s="10"/>
      <c r="F96" s="10"/>
      <c r="G96" s="10"/>
      <c r="H96" s="10"/>
      <c r="I96" s="10"/>
    </row>
    <row r="97" spans="1:9" s="6" customFormat="1">
      <c r="A97" s="4" t="s">
        <v>391</v>
      </c>
      <c r="B97" s="5">
        <v>0.5</v>
      </c>
      <c r="C97" s="5">
        <v>0.5</v>
      </c>
      <c r="D97" s="5"/>
      <c r="E97" s="5"/>
      <c r="F97" s="5"/>
      <c r="G97" s="5"/>
      <c r="H97" s="5"/>
      <c r="I97" s="5"/>
    </row>
    <row r="98" spans="1:9" s="6" customFormat="1">
      <c r="A98" s="4" t="s">
        <v>392</v>
      </c>
      <c r="B98" s="5">
        <v>0</v>
      </c>
      <c r="C98" s="5">
        <v>0</v>
      </c>
      <c r="D98" s="5"/>
      <c r="E98" s="5"/>
      <c r="F98" s="5"/>
      <c r="G98" s="5"/>
      <c r="H98" s="5"/>
      <c r="I98" s="5"/>
    </row>
    <row r="99" spans="1:9" s="6" customFormat="1">
      <c r="A99" s="4" t="s">
        <v>393</v>
      </c>
      <c r="B99" s="5">
        <v>16577.025409540001</v>
      </c>
      <c r="C99" s="5">
        <v>16577.025409540001</v>
      </c>
      <c r="D99" s="5"/>
      <c r="E99" s="5"/>
      <c r="F99" s="5"/>
      <c r="G99" s="5"/>
      <c r="H99" s="5"/>
      <c r="I99" s="5"/>
    </row>
    <row r="100" spans="1:9" s="6" customFormat="1">
      <c r="A100" s="4" t="s">
        <v>394</v>
      </c>
      <c r="B100" s="5">
        <v>-9190.4751057100002</v>
      </c>
      <c r="C100" s="5">
        <v>-9190.4751057100002</v>
      </c>
      <c r="D100" s="5"/>
      <c r="E100" s="5"/>
      <c r="F100" s="5"/>
      <c r="G100" s="5"/>
      <c r="H100" s="5"/>
      <c r="I100" s="5"/>
    </row>
    <row r="101" spans="1:9" s="6" customFormat="1">
      <c r="A101" s="4" t="s">
        <v>395</v>
      </c>
      <c r="B101" s="5">
        <v>9190.4751057100002</v>
      </c>
      <c r="C101" s="5">
        <v>9190.4751057100002</v>
      </c>
      <c r="D101" s="5"/>
      <c r="E101" s="5"/>
      <c r="F101" s="5"/>
      <c r="G101" s="5"/>
      <c r="H101" s="5"/>
      <c r="I101" s="5"/>
    </row>
    <row r="102" spans="1:9" s="11" customFormat="1">
      <c r="A102" s="9" t="s">
        <v>396</v>
      </c>
      <c r="B102" s="10">
        <v>0</v>
      </c>
      <c r="C102" s="10">
        <v>0</v>
      </c>
      <c r="D102" s="10"/>
      <c r="E102" s="10"/>
      <c r="F102" s="10"/>
      <c r="G102" s="10"/>
      <c r="H102" s="10"/>
      <c r="I102" s="10"/>
    </row>
    <row r="103" spans="1:9" s="11" customFormat="1">
      <c r="A103" s="9" t="s">
        <v>397</v>
      </c>
      <c r="B103" s="10">
        <v>0</v>
      </c>
      <c r="C103" s="10">
        <v>0</v>
      </c>
      <c r="D103" s="10"/>
      <c r="E103" s="10"/>
      <c r="F103" s="10"/>
      <c r="G103" s="10"/>
      <c r="H103" s="10"/>
      <c r="I103" s="10"/>
    </row>
    <row r="104" spans="1:9" s="11" customFormat="1">
      <c r="A104" s="9" t="s">
        <v>398</v>
      </c>
      <c r="B104" s="10">
        <v>0</v>
      </c>
      <c r="C104" s="10">
        <v>0</v>
      </c>
      <c r="D104" s="10"/>
      <c r="E104" s="10"/>
      <c r="F104" s="10"/>
      <c r="G104" s="10"/>
      <c r="H104" s="10"/>
      <c r="I104" s="10"/>
    </row>
    <row r="105" spans="1:9" s="6" customFormat="1">
      <c r="A105" s="4" t="s">
        <v>399</v>
      </c>
      <c r="B105" s="5">
        <v>0</v>
      </c>
      <c r="C105" s="5">
        <v>0</v>
      </c>
      <c r="D105" s="5"/>
      <c r="E105" s="5"/>
      <c r="F105" s="5"/>
      <c r="G105" s="5"/>
      <c r="H105" s="5"/>
      <c r="I105" s="5"/>
    </row>
    <row r="106" spans="1:9" s="11" customFormat="1">
      <c r="A106" s="9" t="s">
        <v>400</v>
      </c>
      <c r="B106" s="10">
        <v>0</v>
      </c>
      <c r="C106" s="10">
        <v>0</v>
      </c>
      <c r="D106" s="10"/>
      <c r="E106" s="10"/>
      <c r="F106" s="10"/>
      <c r="G106" s="10"/>
      <c r="H106" s="10"/>
      <c r="I106" s="10"/>
    </row>
    <row r="107" spans="1:9" s="6" customFormat="1">
      <c r="A107" s="4" t="s">
        <v>401</v>
      </c>
      <c r="B107" s="5">
        <v>0</v>
      </c>
      <c r="C107" s="5">
        <v>0</v>
      </c>
      <c r="D107" s="5"/>
      <c r="E107" s="5"/>
      <c r="F107" s="5"/>
      <c r="G107" s="5"/>
      <c r="H107" s="5"/>
      <c r="I107" s="5"/>
    </row>
    <row r="108" spans="1:9" s="6" customFormat="1">
      <c r="A108" s="4" t="s">
        <v>402</v>
      </c>
      <c r="B108" s="5">
        <v>0</v>
      </c>
      <c r="C108" s="5">
        <v>0</v>
      </c>
      <c r="D108" s="5"/>
      <c r="E108" s="5"/>
      <c r="F108" s="5"/>
      <c r="G108" s="5"/>
      <c r="H108" s="5"/>
      <c r="I108" s="5"/>
    </row>
    <row r="109" spans="1:9" s="6" customFormat="1">
      <c r="A109" s="4" t="s">
        <v>403</v>
      </c>
      <c r="B109" s="5">
        <v>0</v>
      </c>
      <c r="C109" s="5">
        <v>0</v>
      </c>
      <c r="D109" s="5"/>
      <c r="E109" s="5"/>
      <c r="F109" s="5"/>
      <c r="G109" s="5"/>
      <c r="H109" s="5"/>
      <c r="I109" s="5"/>
    </row>
    <row r="110" spans="1:9" s="11" customFormat="1">
      <c r="A110" s="9" t="s">
        <v>404</v>
      </c>
      <c r="B110" s="10">
        <v>0</v>
      </c>
      <c r="C110" s="10">
        <v>0</v>
      </c>
      <c r="D110" s="10"/>
      <c r="E110" s="10"/>
      <c r="F110" s="10"/>
      <c r="G110" s="10"/>
      <c r="H110" s="10"/>
      <c r="I110" s="10"/>
    </row>
    <row r="111" spans="1:9" s="6" customFormat="1">
      <c r="A111" s="4" t="s">
        <v>405</v>
      </c>
      <c r="B111" s="5">
        <v>0</v>
      </c>
      <c r="C111" s="5">
        <v>0</v>
      </c>
      <c r="D111" s="5"/>
      <c r="E111" s="5"/>
      <c r="F111" s="5"/>
      <c r="G111" s="5"/>
      <c r="H111" s="5"/>
      <c r="I111" s="5"/>
    </row>
    <row r="112" spans="1:9" s="6" customFormat="1">
      <c r="A112" s="4" t="s">
        <v>406</v>
      </c>
      <c r="B112" s="5">
        <v>0</v>
      </c>
      <c r="C112" s="5">
        <v>0</v>
      </c>
      <c r="D112" s="5"/>
      <c r="E112" s="5"/>
      <c r="F112" s="5"/>
      <c r="G112" s="5"/>
      <c r="H112" s="5"/>
      <c r="I112" s="5"/>
    </row>
    <row r="113" spans="1:9" s="11" customFormat="1">
      <c r="A113" s="9" t="s">
        <v>407</v>
      </c>
      <c r="B113" s="10">
        <v>0</v>
      </c>
      <c r="C113" s="10">
        <v>0</v>
      </c>
      <c r="D113" s="10"/>
      <c r="E113" s="10"/>
      <c r="F113" s="10"/>
      <c r="G113" s="10"/>
      <c r="H113" s="10"/>
      <c r="I113" s="10"/>
    </row>
    <row r="114" spans="1:9" s="11" customFormat="1">
      <c r="A114" s="9" t="s">
        <v>408</v>
      </c>
      <c r="B114" s="10">
        <v>0</v>
      </c>
      <c r="C114" s="10">
        <v>0</v>
      </c>
      <c r="D114" s="10"/>
      <c r="E114" s="10"/>
      <c r="F114" s="10"/>
      <c r="G114" s="10"/>
      <c r="H114" s="10"/>
      <c r="I114" s="10"/>
    </row>
    <row r="115" spans="1:9" s="6" customFormat="1">
      <c r="A115" s="4" t="s">
        <v>409</v>
      </c>
      <c r="B115" s="5">
        <v>0</v>
      </c>
      <c r="C115" s="5">
        <v>0</v>
      </c>
      <c r="D115" s="5"/>
      <c r="E115" s="5"/>
      <c r="F115" s="5"/>
      <c r="G115" s="5"/>
      <c r="H115" s="5"/>
      <c r="I115" s="5"/>
    </row>
    <row r="116" spans="1:9" s="6" customFormat="1">
      <c r="A116" s="4" t="s">
        <v>410</v>
      </c>
      <c r="B116" s="5">
        <v>0</v>
      </c>
      <c r="C116" s="5">
        <v>0</v>
      </c>
      <c r="D116" s="5"/>
      <c r="E116" s="5"/>
      <c r="F116" s="5"/>
      <c r="G116" s="5"/>
      <c r="H116" s="5"/>
      <c r="I116" s="5"/>
    </row>
    <row r="117" spans="1:9" s="11" customFormat="1">
      <c r="A117" s="9" t="s">
        <v>411</v>
      </c>
      <c r="B117" s="10">
        <v>0</v>
      </c>
      <c r="C117" s="10">
        <v>0</v>
      </c>
      <c r="D117" s="10"/>
      <c r="E117" s="10"/>
      <c r="F117" s="10"/>
      <c r="G117" s="10"/>
      <c r="H117" s="10"/>
      <c r="I117" s="10"/>
    </row>
    <row r="118" spans="1:9" s="6" customFormat="1">
      <c r="A118" s="4" t="s">
        <v>409</v>
      </c>
      <c r="B118" s="5">
        <v>0</v>
      </c>
      <c r="C118" s="5">
        <v>0</v>
      </c>
      <c r="D118" s="5"/>
      <c r="E118" s="5"/>
      <c r="F118" s="5"/>
      <c r="G118" s="5"/>
      <c r="H118" s="5"/>
      <c r="I118" s="5"/>
    </row>
    <row r="119" spans="1:9" s="6" customFormat="1">
      <c r="A119" s="4" t="s">
        <v>410</v>
      </c>
      <c r="B119" s="5">
        <v>0</v>
      </c>
      <c r="C119" s="5">
        <v>0</v>
      </c>
      <c r="D119" s="5"/>
      <c r="E119" s="5"/>
      <c r="F119" s="5"/>
      <c r="G119" s="5"/>
      <c r="H119" s="5"/>
      <c r="I119" s="5"/>
    </row>
    <row r="120" spans="1:9" s="6" customFormat="1">
      <c r="A120" s="4" t="s">
        <v>412</v>
      </c>
      <c r="B120" s="5">
        <v>0</v>
      </c>
      <c r="C120" s="5">
        <v>0</v>
      </c>
      <c r="D120" s="5"/>
      <c r="E120" s="5"/>
      <c r="F120" s="5"/>
      <c r="G120" s="5"/>
      <c r="H120" s="5"/>
      <c r="I120" s="5"/>
    </row>
    <row r="121" spans="1:9" s="11" customFormat="1">
      <c r="A121" s="9" t="s">
        <v>413</v>
      </c>
      <c r="B121" s="10">
        <v>0</v>
      </c>
      <c r="C121" s="10">
        <v>0</v>
      </c>
      <c r="D121" s="10"/>
      <c r="E121" s="10"/>
      <c r="F121" s="10"/>
      <c r="G121" s="10"/>
      <c r="H121" s="10"/>
      <c r="I121" s="10"/>
    </row>
    <row r="122" spans="1:9" s="6" customFormat="1">
      <c r="A122" s="4" t="s">
        <v>414</v>
      </c>
      <c r="B122" s="5">
        <v>0</v>
      </c>
      <c r="C122" s="5">
        <v>0</v>
      </c>
      <c r="D122" s="5"/>
      <c r="E122" s="5"/>
      <c r="F122" s="5"/>
      <c r="G122" s="5"/>
      <c r="H122" s="5"/>
      <c r="I122" s="5"/>
    </row>
    <row r="123" spans="1:9" s="11" customFormat="1">
      <c r="A123" s="9" t="s">
        <v>415</v>
      </c>
      <c r="B123" s="10">
        <v>0</v>
      </c>
      <c r="C123" s="10">
        <v>0</v>
      </c>
      <c r="D123" s="10"/>
      <c r="E123" s="10"/>
      <c r="F123" s="10"/>
      <c r="G123" s="10"/>
      <c r="H123" s="10"/>
      <c r="I123" s="10"/>
    </row>
    <row r="124" spans="1:9" s="6" customFormat="1">
      <c r="A124" s="4" t="s">
        <v>401</v>
      </c>
      <c r="B124" s="5">
        <v>0</v>
      </c>
      <c r="C124" s="5">
        <v>0</v>
      </c>
      <c r="D124" s="5"/>
      <c r="E124" s="5"/>
      <c r="F124" s="5"/>
      <c r="G124" s="5"/>
      <c r="H124" s="5"/>
      <c r="I124" s="5"/>
    </row>
    <row r="125" spans="1:9" s="6" customFormat="1">
      <c r="A125" s="4" t="s">
        <v>402</v>
      </c>
      <c r="B125" s="5">
        <v>0</v>
      </c>
      <c r="C125" s="5">
        <v>0</v>
      </c>
      <c r="D125" s="5"/>
      <c r="E125" s="5"/>
      <c r="F125" s="5"/>
      <c r="G125" s="5"/>
      <c r="H125" s="5"/>
      <c r="I125" s="5"/>
    </row>
    <row r="126" spans="1:9" s="11" customFormat="1">
      <c r="A126" s="9" t="s">
        <v>416</v>
      </c>
      <c r="B126" s="10">
        <v>0</v>
      </c>
      <c r="C126" s="10">
        <v>0</v>
      </c>
      <c r="D126" s="10"/>
      <c r="E126" s="10"/>
      <c r="F126" s="10"/>
      <c r="G126" s="10"/>
      <c r="H126" s="10"/>
      <c r="I126" s="10"/>
    </row>
    <row r="127" spans="1:9" s="11" customFormat="1">
      <c r="A127" s="9" t="s">
        <v>417</v>
      </c>
      <c r="B127" s="10">
        <v>0</v>
      </c>
      <c r="C127" s="10">
        <v>0</v>
      </c>
      <c r="D127" s="10"/>
      <c r="E127" s="10"/>
      <c r="F127" s="10"/>
      <c r="G127" s="10"/>
      <c r="H127" s="10"/>
      <c r="I127" s="10"/>
    </row>
    <row r="128" spans="1:9" s="6" customFormat="1">
      <c r="A128" s="4" t="s">
        <v>418</v>
      </c>
      <c r="B128" s="5">
        <v>0</v>
      </c>
      <c r="C128" s="5">
        <v>0</v>
      </c>
      <c r="D128" s="5"/>
      <c r="E128" s="5"/>
      <c r="F128" s="5"/>
      <c r="G128" s="5"/>
      <c r="H128" s="5"/>
      <c r="I128" s="5"/>
    </row>
    <row r="129" spans="1:12" s="6" customFormat="1">
      <c r="A129" s="4" t="s">
        <v>419</v>
      </c>
      <c r="B129" s="5">
        <v>0</v>
      </c>
      <c r="C129" s="5">
        <v>0</v>
      </c>
      <c r="D129" s="5"/>
      <c r="E129" s="5"/>
      <c r="F129" s="5"/>
      <c r="G129" s="5"/>
      <c r="H129" s="5"/>
      <c r="I129" s="5"/>
      <c r="J129" s="50"/>
      <c r="K129" s="50"/>
      <c r="L129" s="50"/>
    </row>
    <row r="130" spans="1:12" s="11" customFormat="1">
      <c r="A130" s="9" t="s">
        <v>420</v>
      </c>
      <c r="B130" s="10">
        <v>0</v>
      </c>
      <c r="C130" s="10">
        <v>0</v>
      </c>
      <c r="D130" s="10"/>
      <c r="E130" s="10"/>
      <c r="F130" s="10"/>
      <c r="G130" s="10"/>
      <c r="H130" s="10"/>
      <c r="I130" s="10"/>
    </row>
    <row r="131" spans="1:12" s="6" customFormat="1">
      <c r="A131" s="4" t="s">
        <v>401</v>
      </c>
      <c r="B131" s="5">
        <v>0</v>
      </c>
      <c r="C131" s="5">
        <v>0</v>
      </c>
      <c r="D131" s="5"/>
      <c r="E131" s="5"/>
      <c r="F131" s="5"/>
      <c r="G131" s="5"/>
      <c r="H131" s="5"/>
      <c r="I131" s="5"/>
      <c r="J131" s="50"/>
      <c r="K131" s="50"/>
      <c r="L131" s="50"/>
    </row>
    <row r="132" spans="1:12" s="6" customFormat="1">
      <c r="A132" s="4" t="s">
        <v>402</v>
      </c>
      <c r="B132" s="5">
        <v>0</v>
      </c>
      <c r="C132" s="5">
        <v>0</v>
      </c>
      <c r="D132" s="5"/>
      <c r="E132" s="5"/>
      <c r="F132" s="5"/>
      <c r="G132" s="5"/>
      <c r="H132" s="5"/>
      <c r="I132" s="5"/>
      <c r="J132" s="50"/>
      <c r="K132" s="50"/>
      <c r="L132" s="50"/>
    </row>
    <row r="133" spans="1:12" s="6" customFormat="1">
      <c r="A133" s="4" t="s">
        <v>421</v>
      </c>
      <c r="B133" s="5">
        <v>0</v>
      </c>
      <c r="C133" s="5">
        <v>0</v>
      </c>
      <c r="D133" s="5"/>
      <c r="E133" s="5"/>
      <c r="F133" s="5"/>
      <c r="G133" s="5"/>
      <c r="H133" s="5"/>
      <c r="I133" s="5"/>
      <c r="J133" s="50"/>
      <c r="K133" s="50"/>
      <c r="L133" s="50"/>
    </row>
    <row r="134" spans="1:12" s="6" customFormat="1">
      <c r="A134" s="4" t="s">
        <v>422</v>
      </c>
      <c r="B134" s="5">
        <v>0</v>
      </c>
      <c r="C134" s="5">
        <v>0</v>
      </c>
      <c r="D134" s="5"/>
      <c r="E134" s="5"/>
      <c r="F134" s="5"/>
      <c r="G134" s="5"/>
      <c r="H134" s="5"/>
      <c r="I134" s="5"/>
      <c r="J134" s="50"/>
      <c r="K134" s="50"/>
      <c r="L134" s="50"/>
    </row>
    <row r="135" spans="1:12" s="6" customFormat="1">
      <c r="A135" s="4" t="s">
        <v>412</v>
      </c>
      <c r="B135" s="5">
        <v>0</v>
      </c>
      <c r="C135" s="5">
        <v>0</v>
      </c>
      <c r="D135" s="5"/>
      <c r="E135" s="5"/>
      <c r="F135" s="5"/>
      <c r="G135" s="5"/>
      <c r="H135" s="5"/>
      <c r="I135" s="5"/>
      <c r="J135" s="50"/>
      <c r="K135" s="50"/>
      <c r="L135" s="50"/>
    </row>
    <row r="136" spans="1:12" s="11" customFormat="1">
      <c r="A136" s="9" t="s">
        <v>423</v>
      </c>
      <c r="B136" s="10">
        <v>0</v>
      </c>
      <c r="C136" s="10">
        <v>0</v>
      </c>
      <c r="D136" s="10"/>
      <c r="E136" s="10"/>
      <c r="F136" s="10"/>
      <c r="G136" s="10"/>
      <c r="H136" s="10"/>
      <c r="I136" s="10"/>
    </row>
    <row r="137" spans="1:12" s="6" customFormat="1">
      <c r="A137" s="4" t="s">
        <v>424</v>
      </c>
      <c r="B137" s="5">
        <v>0</v>
      </c>
      <c r="C137" s="5">
        <v>0</v>
      </c>
      <c r="D137" s="5"/>
      <c r="E137" s="5"/>
      <c r="F137" s="5"/>
      <c r="G137" s="5"/>
      <c r="H137" s="5"/>
      <c r="I137" s="5"/>
      <c r="J137" s="50"/>
      <c r="K137" s="50"/>
      <c r="L137" s="50"/>
    </row>
    <row r="138" spans="1:12" s="6" customFormat="1">
      <c r="A138" s="4" t="s">
        <v>425</v>
      </c>
      <c r="B138" s="5">
        <v>0</v>
      </c>
      <c r="C138" s="5">
        <v>0</v>
      </c>
      <c r="D138" s="5"/>
      <c r="E138" s="5"/>
      <c r="F138" s="5"/>
      <c r="G138" s="5"/>
      <c r="H138" s="5"/>
      <c r="I138" s="5"/>
      <c r="J138" s="50"/>
      <c r="K138" s="50"/>
      <c r="L138" s="50"/>
    </row>
    <row r="139" spans="1:12" s="11" customFormat="1">
      <c r="A139" s="9" t="s">
        <v>426</v>
      </c>
      <c r="B139" s="10">
        <v>0</v>
      </c>
      <c r="C139" s="10">
        <v>0</v>
      </c>
      <c r="D139" s="10"/>
      <c r="E139" s="10"/>
      <c r="F139" s="10"/>
      <c r="G139" s="10"/>
      <c r="H139" s="10"/>
      <c r="I139" s="10"/>
    </row>
    <row r="140" spans="1:12" s="6" customFormat="1">
      <c r="A140" s="4" t="s">
        <v>427</v>
      </c>
      <c r="B140" s="5">
        <v>0</v>
      </c>
      <c r="C140" s="5">
        <v>0</v>
      </c>
      <c r="D140" s="5"/>
      <c r="E140" s="5"/>
      <c r="F140" s="5"/>
      <c r="G140" s="5"/>
      <c r="H140" s="5"/>
      <c r="I140" s="5"/>
      <c r="J140" s="50"/>
      <c r="K140" s="50"/>
      <c r="L140" s="50"/>
    </row>
    <row r="141" spans="1:12" s="6" customFormat="1">
      <c r="A141" s="4" t="s">
        <v>428</v>
      </c>
      <c r="B141" s="5">
        <v>0</v>
      </c>
      <c r="C141" s="5">
        <v>0</v>
      </c>
      <c r="D141" s="5"/>
      <c r="E141" s="5"/>
      <c r="F141" s="5"/>
      <c r="G141" s="5"/>
      <c r="H141" s="5"/>
      <c r="I141" s="5"/>
      <c r="J141" s="50"/>
      <c r="K141" s="50"/>
      <c r="L141" s="50"/>
    </row>
    <row r="142" spans="1:12" s="6" customFormat="1">
      <c r="A142" s="4"/>
      <c r="B142" s="5"/>
      <c r="C142" s="5"/>
      <c r="D142" s="5"/>
      <c r="E142" s="5"/>
      <c r="F142" s="5"/>
      <c r="G142" s="5"/>
      <c r="H142" s="5"/>
      <c r="I142" s="5"/>
      <c r="J142" s="50"/>
      <c r="K142" s="50"/>
      <c r="L142" s="50"/>
    </row>
    <row r="143" spans="1:12" s="6" customFormat="1" ht="13.5" thickBot="1">
      <c r="A143" s="51"/>
      <c r="B143" s="51"/>
      <c r="C143" s="51"/>
      <c r="D143" s="52"/>
      <c r="E143" s="52"/>
      <c r="F143" s="52"/>
      <c r="G143" s="52"/>
      <c r="H143" s="52"/>
      <c r="I143" s="52"/>
      <c r="J143" s="53"/>
      <c r="K143" s="53"/>
      <c r="L143" s="53"/>
    </row>
    <row r="144" spans="1:12" ht="13.5" thickTop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</sheetData>
  <mergeCells count="4">
    <mergeCell ref="A5:C5"/>
    <mergeCell ref="A6:C6"/>
    <mergeCell ref="A7:C7"/>
    <mergeCell ref="A8:C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144"/>
  <sheetViews>
    <sheetView showGridLines="0" defaultGridColor="0" colorId="60" workbookViewId="0">
      <selection activeCell="B2" sqref="B2"/>
    </sheetView>
  </sheetViews>
  <sheetFormatPr defaultColWidth="11.42578125" defaultRowHeight="12.75"/>
  <cols>
    <col min="1" max="1" width="47.28515625" style="2" customWidth="1"/>
    <col min="2" max="4" width="9.7109375" style="2" customWidth="1"/>
    <col min="5" max="5" width="11.7109375" style="2" customWidth="1"/>
    <col min="6" max="6" width="9.7109375" style="2" customWidth="1"/>
    <col min="7" max="7" width="10.5703125" style="2" customWidth="1"/>
    <col min="8" max="9" width="9.7109375" style="2" customWidth="1"/>
    <col min="10" max="10" width="9.28515625" style="2" customWidth="1"/>
    <col min="11" max="11" width="9.7109375" style="2" customWidth="1"/>
    <col min="12" max="12" width="8.7109375" style="2" customWidth="1"/>
    <col min="13" max="13" width="10.42578125" style="2" customWidth="1"/>
    <col min="14" max="14" width="9.7109375" style="2" customWidth="1"/>
    <col min="15" max="15" width="9.28515625" style="2" customWidth="1"/>
    <col min="16" max="16" width="10.7109375" style="2" customWidth="1"/>
    <col min="17" max="17" width="9.7109375" style="2" customWidth="1"/>
    <col min="18" max="18" width="10.140625" style="2" customWidth="1"/>
    <col min="19" max="19" width="10.7109375" style="2" customWidth="1"/>
    <col min="20" max="20" width="9.7109375" style="2" customWidth="1"/>
    <col min="21" max="21" width="9.42578125" style="2" customWidth="1"/>
    <col min="22" max="24" width="9.7109375" style="2" customWidth="1"/>
    <col min="25" max="25" width="9.42578125" style="2" customWidth="1"/>
    <col min="26" max="26" width="9.7109375" style="2" customWidth="1"/>
    <col min="27" max="27" width="9.42578125" style="2" customWidth="1"/>
    <col min="28" max="28" width="9" style="2" customWidth="1"/>
    <col min="29" max="30" width="10.42578125" style="2" customWidth="1"/>
    <col min="31" max="31" width="10.7109375" style="2" customWidth="1"/>
    <col min="32" max="32" width="11.42578125" style="2"/>
    <col min="33" max="33" width="10" style="2" customWidth="1"/>
    <col min="34" max="34" width="9.7109375" style="2" customWidth="1"/>
    <col min="35" max="35" width="10.5703125" style="2" customWidth="1"/>
    <col min="36" max="36" width="10" style="2" customWidth="1"/>
    <col min="37" max="37" width="10.140625" style="2" customWidth="1"/>
    <col min="38" max="38" width="11.42578125" style="2"/>
    <col min="39" max="39" width="18.140625" style="2" customWidth="1"/>
    <col min="40" max="16384" width="11.42578125" style="2"/>
  </cols>
  <sheetData>
    <row r="1" spans="1:39">
      <c r="A1" s="1" t="s">
        <v>317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</row>
    <row r="2" spans="1:39">
      <c r="A2" s="1" t="s">
        <v>318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>
      <c r="A3" s="1" t="s">
        <v>319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</row>
    <row r="5" spans="1:39">
      <c r="A5" s="31"/>
      <c r="B5" s="45" t="s">
        <v>432</v>
      </c>
      <c r="C5" s="45"/>
      <c r="D5" s="45"/>
      <c r="E5" s="45"/>
      <c r="F5" s="45"/>
      <c r="G5" s="45"/>
      <c r="H5" s="45"/>
      <c r="I5" s="45"/>
      <c r="J5" s="45"/>
      <c r="K5" s="45" t="s">
        <v>432</v>
      </c>
      <c r="L5" s="45"/>
      <c r="M5" s="45"/>
      <c r="N5" s="45"/>
      <c r="O5" s="45"/>
      <c r="P5" s="45"/>
      <c r="Q5" s="45"/>
      <c r="R5" s="45"/>
      <c r="S5" s="45" t="s">
        <v>432</v>
      </c>
      <c r="T5" s="45"/>
      <c r="U5" s="45"/>
      <c r="V5" s="45"/>
      <c r="W5" s="45"/>
      <c r="X5" s="45"/>
      <c r="Y5" s="45"/>
      <c r="Z5" s="45"/>
      <c r="AA5" s="45" t="s">
        <v>432</v>
      </c>
      <c r="AB5" s="45"/>
      <c r="AC5" s="45"/>
      <c r="AD5" s="45"/>
      <c r="AE5" s="45"/>
      <c r="AF5" s="45"/>
      <c r="AG5" s="45"/>
      <c r="AH5" s="45"/>
      <c r="AI5" s="45" t="s">
        <v>432</v>
      </c>
      <c r="AJ5" s="45"/>
      <c r="AK5" s="45"/>
      <c r="AL5" s="45"/>
      <c r="AM5" s="45"/>
    </row>
    <row r="6" spans="1:39">
      <c r="A6" s="31"/>
      <c r="B6" s="45" t="s">
        <v>441</v>
      </c>
      <c r="C6" s="45"/>
      <c r="D6" s="45"/>
      <c r="E6" s="45"/>
      <c r="F6" s="45"/>
      <c r="G6" s="45"/>
      <c r="H6" s="45"/>
      <c r="I6" s="45"/>
      <c r="J6" s="45"/>
      <c r="K6" s="45" t="s">
        <v>441</v>
      </c>
      <c r="L6" s="45"/>
      <c r="M6" s="45"/>
      <c r="N6" s="45"/>
      <c r="O6" s="45"/>
      <c r="P6" s="45"/>
      <c r="Q6" s="45"/>
      <c r="R6" s="45"/>
      <c r="S6" s="45" t="s">
        <v>441</v>
      </c>
      <c r="T6" s="45"/>
      <c r="U6" s="45"/>
      <c r="V6" s="45"/>
      <c r="W6" s="45"/>
      <c r="X6" s="45"/>
      <c r="Y6" s="45"/>
      <c r="Z6" s="45"/>
      <c r="AA6" s="45" t="s">
        <v>441</v>
      </c>
      <c r="AB6" s="45"/>
      <c r="AC6" s="45"/>
      <c r="AD6" s="45"/>
      <c r="AE6" s="45"/>
      <c r="AF6" s="45"/>
      <c r="AG6" s="45"/>
      <c r="AH6" s="45"/>
      <c r="AI6" s="45" t="s">
        <v>441</v>
      </c>
      <c r="AJ6" s="45"/>
      <c r="AK6" s="45"/>
      <c r="AL6" s="45"/>
      <c r="AM6" s="45"/>
    </row>
    <row r="7" spans="1:39">
      <c r="A7" s="31"/>
      <c r="B7" s="45">
        <v>2018</v>
      </c>
      <c r="C7" s="45"/>
      <c r="D7" s="45"/>
      <c r="E7" s="45"/>
      <c r="F7" s="45"/>
      <c r="G7" s="45"/>
      <c r="H7" s="45"/>
      <c r="I7" s="45"/>
      <c r="J7" s="45"/>
      <c r="K7" s="45">
        <v>2018</v>
      </c>
      <c r="L7" s="45"/>
      <c r="M7" s="45"/>
      <c r="N7" s="45"/>
      <c r="O7" s="45"/>
      <c r="P7" s="45"/>
      <c r="Q7" s="45"/>
      <c r="R7" s="45"/>
      <c r="S7" s="45">
        <v>2018</v>
      </c>
      <c r="T7" s="45"/>
      <c r="U7" s="45"/>
      <c r="V7" s="45"/>
      <c r="W7" s="45"/>
      <c r="X7" s="45"/>
      <c r="Y7" s="45"/>
      <c r="Z7" s="45"/>
      <c r="AA7" s="45">
        <v>2018</v>
      </c>
      <c r="AB7" s="45"/>
      <c r="AC7" s="45"/>
      <c r="AD7" s="45"/>
      <c r="AE7" s="45"/>
      <c r="AF7" s="45"/>
      <c r="AG7" s="45"/>
      <c r="AH7" s="45"/>
      <c r="AI7" s="45">
        <v>2018</v>
      </c>
      <c r="AJ7" s="45"/>
      <c r="AK7" s="45"/>
      <c r="AL7" s="45"/>
      <c r="AM7" s="45"/>
    </row>
    <row r="8" spans="1:39">
      <c r="A8" s="31"/>
      <c r="B8" s="45" t="s">
        <v>322</v>
      </c>
      <c r="C8" s="45"/>
      <c r="D8" s="45"/>
      <c r="E8" s="45"/>
      <c r="F8" s="45"/>
      <c r="G8" s="45"/>
      <c r="H8" s="45"/>
      <c r="I8" s="45"/>
      <c r="J8" s="45"/>
      <c r="K8" s="45" t="s">
        <v>322</v>
      </c>
      <c r="L8" s="45"/>
      <c r="M8" s="45"/>
      <c r="N8" s="45"/>
      <c r="O8" s="45"/>
      <c r="P8" s="45"/>
      <c r="Q8" s="45"/>
      <c r="R8" s="45"/>
      <c r="S8" s="45" t="s">
        <v>322</v>
      </c>
      <c r="T8" s="45"/>
      <c r="U8" s="45"/>
      <c r="V8" s="45"/>
      <c r="W8" s="45"/>
      <c r="X8" s="45"/>
      <c r="Y8" s="45"/>
      <c r="Z8" s="45"/>
      <c r="AA8" s="45" t="s">
        <v>322</v>
      </c>
      <c r="AB8" s="45"/>
      <c r="AC8" s="45"/>
      <c r="AD8" s="45"/>
      <c r="AE8" s="45"/>
      <c r="AF8" s="45"/>
      <c r="AG8" s="45"/>
      <c r="AH8" s="45"/>
      <c r="AI8" s="45" t="s">
        <v>322</v>
      </c>
      <c r="AJ8" s="45"/>
      <c r="AK8" s="45"/>
      <c r="AL8" s="45"/>
      <c r="AM8" s="45"/>
    </row>
    <row r="9" spans="1:39" ht="13.5" thickBo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</row>
    <row r="10" spans="1:39" ht="25.5" thickTop="1" thickBot="1">
      <c r="A10" s="3" t="s">
        <v>323</v>
      </c>
      <c r="B10" s="3" t="s">
        <v>3</v>
      </c>
      <c r="C10" s="3" t="s">
        <v>7</v>
      </c>
      <c r="D10" s="3" t="s">
        <v>9</v>
      </c>
      <c r="E10" s="3" t="s">
        <v>442</v>
      </c>
      <c r="F10" s="3" t="s">
        <v>13</v>
      </c>
      <c r="G10" s="3" t="s">
        <v>15</v>
      </c>
      <c r="H10" s="3" t="s">
        <v>17</v>
      </c>
      <c r="I10" s="3" t="s">
        <v>443</v>
      </c>
      <c r="J10" s="3" t="s">
        <v>21</v>
      </c>
      <c r="K10" s="3" t="s">
        <v>23</v>
      </c>
      <c r="L10" s="3" t="s">
        <v>25</v>
      </c>
      <c r="M10" s="3" t="s">
        <v>27</v>
      </c>
      <c r="N10" s="3" t="s">
        <v>29</v>
      </c>
      <c r="O10" s="3" t="s">
        <v>31</v>
      </c>
      <c r="P10" s="3" t="s">
        <v>33</v>
      </c>
      <c r="Q10" s="3" t="s">
        <v>35</v>
      </c>
      <c r="R10" s="3" t="s">
        <v>37</v>
      </c>
      <c r="S10" s="3" t="s">
        <v>39</v>
      </c>
      <c r="T10" s="3" t="s">
        <v>41</v>
      </c>
      <c r="U10" s="3" t="s">
        <v>43</v>
      </c>
      <c r="V10" s="3" t="s">
        <v>45</v>
      </c>
      <c r="W10" s="3" t="s">
        <v>47</v>
      </c>
      <c r="X10" s="3" t="s">
        <v>49</v>
      </c>
      <c r="Y10" s="3" t="s">
        <v>444</v>
      </c>
      <c r="Z10" s="3" t="s">
        <v>53</v>
      </c>
      <c r="AA10" s="3" t="s">
        <v>55</v>
      </c>
      <c r="AB10" s="3" t="s">
        <v>57</v>
      </c>
      <c r="AC10" s="3" t="s">
        <v>59</v>
      </c>
      <c r="AD10" s="3" t="s">
        <v>61</v>
      </c>
      <c r="AE10" s="3" t="s">
        <v>63</v>
      </c>
      <c r="AF10" s="3" t="s">
        <v>445</v>
      </c>
      <c r="AG10" s="3" t="s">
        <v>446</v>
      </c>
      <c r="AH10" s="3" t="s">
        <v>69</v>
      </c>
      <c r="AI10" s="3" t="s">
        <v>71</v>
      </c>
      <c r="AJ10" s="3" t="s">
        <v>73</v>
      </c>
      <c r="AK10" s="3" t="s">
        <v>75</v>
      </c>
      <c r="AL10" s="3" t="s">
        <v>77</v>
      </c>
      <c r="AM10" s="3" t="s">
        <v>326</v>
      </c>
    </row>
    <row r="11" spans="1:39" s="6" customFormat="1" ht="13.5" thickTop="1">
      <c r="A11" s="4"/>
      <c r="B11" s="5"/>
      <c r="C11" s="5"/>
      <c r="D11" s="5"/>
      <c r="E11" s="5"/>
      <c r="F11" s="5"/>
      <c r="G11" s="5"/>
      <c r="H11" s="5"/>
      <c r="I11" s="5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</row>
    <row r="12" spans="1:39" s="11" customFormat="1">
      <c r="A12" s="9" t="s">
        <v>327</v>
      </c>
      <c r="B12" s="10">
        <v>65.000000999999997</v>
      </c>
      <c r="C12" s="10">
        <v>16210.144063829999</v>
      </c>
      <c r="D12" s="10">
        <v>37934.858116959796</v>
      </c>
      <c r="E12" s="10">
        <v>3186685.3664082699</v>
      </c>
      <c r="F12" s="10">
        <v>4485.3700835700001</v>
      </c>
      <c r="G12" s="10">
        <v>2676.50572741</v>
      </c>
      <c r="H12" s="10">
        <v>425.25842877999997</v>
      </c>
      <c r="I12" s="10">
        <v>53.593724999999999</v>
      </c>
      <c r="J12" s="11">
        <v>1998.0077624</v>
      </c>
      <c r="K12" s="11">
        <v>12909.326121640001</v>
      </c>
      <c r="L12" s="11">
        <v>841.13415179000003</v>
      </c>
      <c r="M12" s="11">
        <v>3676.4133360000001</v>
      </c>
      <c r="N12" s="11">
        <v>34680.944299260002</v>
      </c>
      <c r="O12" s="11">
        <v>13231.949683749999</v>
      </c>
      <c r="P12" s="11">
        <v>60439.13299423</v>
      </c>
      <c r="Q12" s="11">
        <v>9596.0248173700002</v>
      </c>
      <c r="R12" s="11">
        <v>210039.28640411899</v>
      </c>
      <c r="S12" s="11">
        <v>99165.415992940005</v>
      </c>
      <c r="T12" s="11">
        <v>10033.12880672</v>
      </c>
      <c r="U12" s="11">
        <v>12208.51189277</v>
      </c>
      <c r="V12" s="11">
        <v>66159.184819999995</v>
      </c>
      <c r="W12" s="11">
        <v>644.02394232999995</v>
      </c>
      <c r="X12" s="11">
        <v>4074.17481765</v>
      </c>
      <c r="Y12" s="11">
        <v>12961.075639000001</v>
      </c>
      <c r="Z12" s="11">
        <v>643.45303019999994</v>
      </c>
      <c r="AA12" s="11">
        <v>194.644374</v>
      </c>
      <c r="AB12" s="11">
        <v>70375.230953389997</v>
      </c>
      <c r="AC12" s="11">
        <v>605.06048907000002</v>
      </c>
      <c r="AD12" s="11">
        <v>17054.451268699999</v>
      </c>
      <c r="AE12" s="11">
        <v>8592.8527979200007</v>
      </c>
      <c r="AF12" s="11">
        <v>4048.6047739999999</v>
      </c>
      <c r="AG12" s="11">
        <v>334.82994228000001</v>
      </c>
      <c r="AH12" s="11">
        <v>48845.914484360001</v>
      </c>
      <c r="AI12" s="11">
        <v>314612.89497643028</v>
      </c>
      <c r="AJ12" s="11">
        <v>62095.283004880002</v>
      </c>
      <c r="AK12" s="11">
        <v>124595.6297915</v>
      </c>
      <c r="AL12" s="11">
        <v>39900.009150669997</v>
      </c>
      <c r="AM12" s="11">
        <v>4493092.6910741888</v>
      </c>
    </row>
    <row r="13" spans="1:39" s="11" customFormat="1">
      <c r="A13" s="9" t="s">
        <v>329</v>
      </c>
      <c r="B13" s="10">
        <v>65.000000999999997</v>
      </c>
      <c r="C13" s="10">
        <v>16210.144063829999</v>
      </c>
      <c r="D13" s="10">
        <v>37934.858116959796</v>
      </c>
      <c r="E13" s="10">
        <v>3186232.4589082701</v>
      </c>
      <c r="F13" s="10">
        <v>4485.3700835700001</v>
      </c>
      <c r="G13" s="10">
        <v>2676.50572741</v>
      </c>
      <c r="H13" s="10">
        <v>425.25842877999997</v>
      </c>
      <c r="I13" s="10">
        <v>53.593724999999999</v>
      </c>
      <c r="J13" s="11">
        <v>1998.0077624</v>
      </c>
      <c r="K13" s="11">
        <v>12909.326121640001</v>
      </c>
      <c r="L13" s="11">
        <v>841.13415179000003</v>
      </c>
      <c r="M13" s="11">
        <v>3676.4133360000001</v>
      </c>
      <c r="N13" s="11">
        <v>34680.944299260002</v>
      </c>
      <c r="O13" s="11">
        <v>12699.14940305</v>
      </c>
      <c r="P13" s="11">
        <v>60538.483418229996</v>
      </c>
      <c r="Q13" s="11">
        <v>9596.0248173700002</v>
      </c>
      <c r="R13" s="11">
        <v>210039.249212119</v>
      </c>
      <c r="S13" s="11">
        <v>99165.415992940005</v>
      </c>
      <c r="T13" s="11">
        <v>10033.12880672</v>
      </c>
      <c r="U13" s="11">
        <v>12208.51189277</v>
      </c>
      <c r="V13" s="11">
        <v>66159.184819999995</v>
      </c>
      <c r="W13" s="11">
        <v>644.02394232999995</v>
      </c>
      <c r="X13" s="11">
        <v>4074.17481765</v>
      </c>
      <c r="Y13" s="11">
        <v>12958.006272799999</v>
      </c>
      <c r="Z13" s="11">
        <v>643.45303019999994</v>
      </c>
      <c r="AA13" s="11">
        <v>194.644374</v>
      </c>
      <c r="AB13" s="11">
        <v>70375.230953389997</v>
      </c>
      <c r="AC13" s="11">
        <v>605.06048907000002</v>
      </c>
      <c r="AD13" s="11">
        <v>4381.7801062899998</v>
      </c>
      <c r="AE13" s="11">
        <v>8504.0530909900008</v>
      </c>
      <c r="AF13" s="11">
        <v>4048.6047739999999</v>
      </c>
      <c r="AG13" s="11">
        <v>334.82994228000001</v>
      </c>
      <c r="AH13" s="11">
        <v>48845.914484360001</v>
      </c>
      <c r="AI13" s="11">
        <v>308883.60552942997</v>
      </c>
      <c r="AJ13" s="11">
        <v>62095.283004880002</v>
      </c>
      <c r="AK13" s="11">
        <v>123994.62183249999</v>
      </c>
      <c r="AL13" s="11">
        <v>39881.196480649996</v>
      </c>
      <c r="AM13" s="11">
        <v>4473092.6462139292</v>
      </c>
    </row>
    <row r="14" spans="1:39" s="11" customFormat="1">
      <c r="A14" s="9" t="s">
        <v>330</v>
      </c>
      <c r="B14" s="10">
        <v>0</v>
      </c>
      <c r="C14" s="10">
        <v>0</v>
      </c>
      <c r="D14" s="10">
        <v>7826.05341503</v>
      </c>
      <c r="E14" s="10">
        <v>2470660.0609805798</v>
      </c>
      <c r="F14" s="10">
        <v>86.56949505</v>
      </c>
      <c r="G14" s="10">
        <v>0</v>
      </c>
      <c r="H14" s="10">
        <v>0</v>
      </c>
      <c r="I14" s="10">
        <v>0</v>
      </c>
      <c r="J14" s="11">
        <v>0</v>
      </c>
      <c r="K14" s="11">
        <v>0</v>
      </c>
      <c r="L14" s="11">
        <v>0</v>
      </c>
      <c r="M14" s="11">
        <v>0</v>
      </c>
      <c r="N14" s="11">
        <v>31720.372057379998</v>
      </c>
      <c r="O14" s="11">
        <v>144.28269175</v>
      </c>
      <c r="P14" s="11">
        <v>56109.507232650001</v>
      </c>
      <c r="Q14" s="11">
        <v>6109.7027123099997</v>
      </c>
      <c r="R14" s="11">
        <v>35878.550337439003</v>
      </c>
      <c r="S14" s="11">
        <v>93773.014292940003</v>
      </c>
      <c r="T14" s="11">
        <v>0</v>
      </c>
      <c r="U14" s="11">
        <v>0</v>
      </c>
      <c r="V14" s="11">
        <v>438.19144</v>
      </c>
      <c r="W14" s="11">
        <v>63.230232649999998</v>
      </c>
      <c r="X14" s="11">
        <v>1343.34123131</v>
      </c>
      <c r="Y14" s="11">
        <v>9118.5452341</v>
      </c>
      <c r="Z14" s="11">
        <v>0</v>
      </c>
      <c r="AA14" s="11">
        <v>0</v>
      </c>
      <c r="AB14" s="11">
        <v>0</v>
      </c>
      <c r="AC14" s="11">
        <v>435.15302200000002</v>
      </c>
      <c r="AD14" s="11">
        <v>0</v>
      </c>
      <c r="AE14" s="11">
        <v>0</v>
      </c>
      <c r="AF14" s="11">
        <v>4030.2303502</v>
      </c>
      <c r="AG14" s="11">
        <v>0</v>
      </c>
      <c r="AH14" s="11">
        <v>13340.32546564</v>
      </c>
      <c r="AI14" s="11">
        <v>530.31101188000002</v>
      </c>
      <c r="AJ14" s="11">
        <v>74.064052829999994</v>
      </c>
      <c r="AK14" s="11">
        <v>14.01521282</v>
      </c>
      <c r="AL14" s="11">
        <v>0</v>
      </c>
      <c r="AM14" s="11">
        <v>2731695.5204685591</v>
      </c>
    </row>
    <row r="15" spans="1:39" s="11" customFormat="1">
      <c r="A15" s="9" t="s">
        <v>331</v>
      </c>
      <c r="B15" s="10">
        <v>0</v>
      </c>
      <c r="C15" s="10">
        <v>0</v>
      </c>
      <c r="D15" s="10">
        <v>0</v>
      </c>
      <c r="E15" s="10">
        <v>2470660.0609805798</v>
      </c>
      <c r="F15" s="10">
        <v>0</v>
      </c>
      <c r="G15" s="10">
        <v>0</v>
      </c>
      <c r="H15" s="10">
        <v>0</v>
      </c>
      <c r="I15" s="10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305.66441321000002</v>
      </c>
      <c r="R15" s="11">
        <v>34986.565681168999</v>
      </c>
      <c r="S15" s="11">
        <v>93773.014292940003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9118.5452341</v>
      </c>
      <c r="Z15" s="11">
        <v>0</v>
      </c>
      <c r="AA15" s="11">
        <v>0</v>
      </c>
      <c r="AB15" s="11">
        <v>0</v>
      </c>
      <c r="AC15" s="11">
        <v>435.15302200000002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2609279.0036239992</v>
      </c>
    </row>
    <row r="16" spans="1:39" s="6" customFormat="1">
      <c r="A16" s="4" t="s">
        <v>332</v>
      </c>
      <c r="B16" s="5">
        <v>0</v>
      </c>
      <c r="C16" s="5">
        <v>0</v>
      </c>
      <c r="D16" s="5">
        <v>0</v>
      </c>
      <c r="E16" s="5">
        <v>2470660.0609805798</v>
      </c>
      <c r="F16" s="5">
        <v>0</v>
      </c>
      <c r="G16" s="5">
        <v>0</v>
      </c>
      <c r="H16" s="5">
        <v>0</v>
      </c>
      <c r="I16" s="5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34986.565681168999</v>
      </c>
      <c r="S16" s="50">
        <v>93773.014292940003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9118.5452341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2608538.1861887891</v>
      </c>
    </row>
    <row r="17" spans="1:39" s="6" customFormat="1">
      <c r="A17" s="4" t="s">
        <v>333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</row>
    <row r="18" spans="1:39" s="6" customFormat="1">
      <c r="A18" s="4" t="s">
        <v>334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305.66441321000002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435.15302200000002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740.81743520999999</v>
      </c>
    </row>
    <row r="19" spans="1:39" s="6" customFormat="1">
      <c r="A19" s="4" t="s">
        <v>335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</row>
    <row r="20" spans="1:39" s="11" customFormat="1">
      <c r="A20" s="9" t="s">
        <v>336</v>
      </c>
      <c r="B20" s="10">
        <v>0</v>
      </c>
      <c r="C20" s="10">
        <v>0</v>
      </c>
      <c r="D20" s="10">
        <v>7826.05341503</v>
      </c>
      <c r="E20" s="10">
        <v>0</v>
      </c>
      <c r="F20" s="10">
        <v>86.56949505</v>
      </c>
      <c r="G20" s="10">
        <v>0</v>
      </c>
      <c r="H20" s="10">
        <v>0</v>
      </c>
      <c r="I20" s="10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31720.372057379998</v>
      </c>
      <c r="O20" s="11">
        <v>144.28269175</v>
      </c>
      <c r="P20" s="11">
        <v>56109.507232650001</v>
      </c>
      <c r="Q20" s="11">
        <v>5804.0382990999997</v>
      </c>
      <c r="R20" s="11">
        <v>891.98465626999996</v>
      </c>
      <c r="S20" s="11">
        <v>0</v>
      </c>
      <c r="T20" s="11">
        <v>0</v>
      </c>
      <c r="U20" s="11">
        <v>0</v>
      </c>
      <c r="V20" s="11">
        <v>438.19144</v>
      </c>
      <c r="W20" s="11">
        <v>63.230232649999998</v>
      </c>
      <c r="X20" s="11">
        <v>1343.34123131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4030.2303502</v>
      </c>
      <c r="AG20" s="11">
        <v>0</v>
      </c>
      <c r="AH20" s="11">
        <v>13340.32546564</v>
      </c>
      <c r="AI20" s="11">
        <v>530.31101188000002</v>
      </c>
      <c r="AJ20" s="11">
        <v>74.064052829999994</v>
      </c>
      <c r="AK20" s="11">
        <v>14.01521282</v>
      </c>
      <c r="AL20" s="11">
        <v>0</v>
      </c>
      <c r="AM20" s="11">
        <v>122416.51684456</v>
      </c>
    </row>
    <row r="21" spans="1:39" s="6" customFormat="1">
      <c r="A21" s="4" t="s">
        <v>337</v>
      </c>
      <c r="B21" s="5">
        <v>0</v>
      </c>
      <c r="C21" s="5">
        <v>0</v>
      </c>
      <c r="D21" s="5">
        <v>7826.05341503</v>
      </c>
      <c r="E21" s="5">
        <v>0</v>
      </c>
      <c r="F21" s="5">
        <v>86.56949505</v>
      </c>
      <c r="G21" s="5">
        <v>0</v>
      </c>
      <c r="H21" s="5">
        <v>0</v>
      </c>
      <c r="I21" s="5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144.28269175</v>
      </c>
      <c r="P21" s="50">
        <v>56109.507232650001</v>
      </c>
      <c r="Q21" s="50">
        <v>5804.0382990999997</v>
      </c>
      <c r="R21" s="50">
        <v>891.98465626999996</v>
      </c>
      <c r="S21" s="50">
        <v>0</v>
      </c>
      <c r="T21" s="50">
        <v>0</v>
      </c>
      <c r="U21" s="50">
        <v>0</v>
      </c>
      <c r="V21" s="50">
        <v>438.19144</v>
      </c>
      <c r="W21" s="50">
        <v>62.415982649999997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4030.2303502</v>
      </c>
      <c r="AG21" s="50">
        <v>0</v>
      </c>
      <c r="AH21" s="50">
        <v>0</v>
      </c>
      <c r="AI21" s="50">
        <v>385.52989237000003</v>
      </c>
      <c r="AJ21" s="50">
        <v>74.064052829999994</v>
      </c>
      <c r="AK21" s="50">
        <v>14.01521282</v>
      </c>
      <c r="AL21" s="50">
        <v>0</v>
      </c>
      <c r="AM21" s="50">
        <v>75866.882720719994</v>
      </c>
    </row>
    <row r="22" spans="1:39" s="6" customFormat="1">
      <c r="A22" s="4" t="s">
        <v>338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0">
        <v>0</v>
      </c>
      <c r="K22" s="50">
        <v>0</v>
      </c>
      <c r="L22" s="50">
        <v>0</v>
      </c>
      <c r="M22" s="50">
        <v>0</v>
      </c>
      <c r="N22" s="50">
        <v>31720.372057379998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31720.372057379998</v>
      </c>
    </row>
    <row r="23" spans="1:39" s="6" customFormat="1">
      <c r="A23" s="4" t="s">
        <v>335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0.81425000000000003</v>
      </c>
      <c r="X23" s="50">
        <v>1343.34123131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13340.32546564</v>
      </c>
      <c r="AI23" s="50">
        <v>144.78111951</v>
      </c>
      <c r="AJ23" s="50">
        <v>0</v>
      </c>
      <c r="AK23" s="50">
        <v>0</v>
      </c>
      <c r="AL23" s="50">
        <v>0</v>
      </c>
      <c r="AM23" s="50">
        <v>14829.26206646</v>
      </c>
    </row>
    <row r="24" spans="1:39" s="11" customFormat="1">
      <c r="A24" s="9" t="s">
        <v>339</v>
      </c>
      <c r="B24" s="10">
        <v>0</v>
      </c>
      <c r="C24" s="10">
        <v>16210.144063829999</v>
      </c>
      <c r="D24" s="10">
        <v>3577.5247939116002</v>
      </c>
      <c r="E24" s="10">
        <v>364043.67041680001</v>
      </c>
      <c r="F24" s="10">
        <v>954.45732852000003</v>
      </c>
      <c r="G24" s="10">
        <v>419.51268954</v>
      </c>
      <c r="H24" s="10">
        <v>2.5226759400000001</v>
      </c>
      <c r="I24" s="10">
        <v>0</v>
      </c>
      <c r="J24" s="11">
        <v>131.79603603999999</v>
      </c>
      <c r="K24" s="11">
        <v>602.66729566000004</v>
      </c>
      <c r="L24" s="11">
        <v>737.69545339000001</v>
      </c>
      <c r="M24" s="11">
        <v>1610.23655766</v>
      </c>
      <c r="N24" s="11">
        <v>2960.5722418800001</v>
      </c>
      <c r="O24" s="11">
        <v>510.94051160999999</v>
      </c>
      <c r="P24" s="11">
        <v>4428.9761855799998</v>
      </c>
      <c r="Q24" s="11">
        <v>3417.2342407299998</v>
      </c>
      <c r="R24" s="11">
        <v>19833.548177680001</v>
      </c>
      <c r="S24" s="11">
        <v>5392.4017000000003</v>
      </c>
      <c r="T24" s="11">
        <v>1061.19555218</v>
      </c>
      <c r="U24" s="11">
        <v>9.3197913099999994</v>
      </c>
      <c r="V24" s="11">
        <v>4914.5684000000001</v>
      </c>
      <c r="W24" s="11">
        <v>285.80683765999999</v>
      </c>
      <c r="X24" s="11">
        <v>2730.8335863399998</v>
      </c>
      <c r="Y24" s="11">
        <v>3839.4610386999998</v>
      </c>
      <c r="Z24" s="11">
        <v>344.71913321</v>
      </c>
      <c r="AA24" s="11">
        <v>0</v>
      </c>
      <c r="AB24" s="11">
        <v>2737.1293565400001</v>
      </c>
      <c r="AC24" s="11">
        <v>0.82448191999999998</v>
      </c>
      <c r="AD24" s="11">
        <v>4072.91405829</v>
      </c>
      <c r="AE24" s="11">
        <v>1952.4547444</v>
      </c>
      <c r="AF24" s="11">
        <v>18.374423799999999</v>
      </c>
      <c r="AG24" s="11">
        <v>0.37485834000000001</v>
      </c>
      <c r="AH24" s="11">
        <v>34284.172648719999</v>
      </c>
      <c r="AI24" s="11">
        <v>22654.928026689999</v>
      </c>
      <c r="AJ24" s="11">
        <v>8344.8864771200006</v>
      </c>
      <c r="AK24" s="11">
        <v>9787.3999499199999</v>
      </c>
      <c r="AL24" s="11">
        <v>6027.8638316500001</v>
      </c>
      <c r="AM24" s="11">
        <v>527901.12756556156</v>
      </c>
    </row>
    <row r="25" spans="1:39" s="6" customFormat="1">
      <c r="A25" s="4" t="s">
        <v>340</v>
      </c>
      <c r="B25" s="5">
        <v>0</v>
      </c>
      <c r="C25" s="5">
        <v>15238.372747380001</v>
      </c>
      <c r="D25" s="5">
        <v>1891.8737966973999</v>
      </c>
      <c r="E25" s="5">
        <v>67120.0248784</v>
      </c>
      <c r="F25" s="5">
        <v>941.60489971000004</v>
      </c>
      <c r="G25" s="5">
        <v>390.21960244000002</v>
      </c>
      <c r="H25" s="5">
        <v>0</v>
      </c>
      <c r="I25" s="5">
        <v>0</v>
      </c>
      <c r="J25" s="50">
        <v>0</v>
      </c>
      <c r="K25" s="50">
        <v>223.85362760000001</v>
      </c>
      <c r="L25" s="50">
        <v>709.69609675000004</v>
      </c>
      <c r="M25" s="50">
        <v>1582.9219869599999</v>
      </c>
      <c r="N25" s="50">
        <v>1582.49381331</v>
      </c>
      <c r="O25" s="50">
        <v>160.07951700000001</v>
      </c>
      <c r="P25" s="50">
        <v>56.645198579999999</v>
      </c>
      <c r="Q25" s="50">
        <v>733.23658019000004</v>
      </c>
      <c r="R25" s="50">
        <v>16451.59694394</v>
      </c>
      <c r="S25" s="50">
        <v>56.738999999999997</v>
      </c>
      <c r="T25" s="50">
        <v>1058.9082290900001</v>
      </c>
      <c r="U25" s="50">
        <v>9.1299999999999992E-3</v>
      </c>
      <c r="V25" s="50">
        <v>3783.3416000000002</v>
      </c>
      <c r="W25" s="50">
        <v>237.58660105999999</v>
      </c>
      <c r="X25" s="50">
        <v>1328.20678935</v>
      </c>
      <c r="Y25" s="50">
        <v>0</v>
      </c>
      <c r="Z25" s="50">
        <v>284.43063827999998</v>
      </c>
      <c r="AA25" s="50">
        <v>0</v>
      </c>
      <c r="AB25" s="50">
        <v>0.12400355</v>
      </c>
      <c r="AC25" s="50">
        <v>0</v>
      </c>
      <c r="AD25" s="50">
        <v>3974.1684074200002</v>
      </c>
      <c r="AE25" s="50">
        <v>1810.1517181700001</v>
      </c>
      <c r="AF25" s="50">
        <v>0</v>
      </c>
      <c r="AG25" s="50">
        <v>0</v>
      </c>
      <c r="AH25" s="50">
        <v>9337.9993638600008</v>
      </c>
      <c r="AI25" s="50">
        <v>13740.26211661</v>
      </c>
      <c r="AJ25" s="50">
        <v>6460.8875403800002</v>
      </c>
      <c r="AK25" s="50">
        <v>5436.4700419999999</v>
      </c>
      <c r="AL25" s="50">
        <v>5566.7021370399998</v>
      </c>
      <c r="AM25" s="50">
        <v>160158.60700576741</v>
      </c>
    </row>
    <row r="26" spans="1:39" s="11" customFormat="1">
      <c r="A26" s="9" t="s">
        <v>341</v>
      </c>
      <c r="B26" s="10">
        <v>0</v>
      </c>
      <c r="C26" s="10">
        <v>631.74995043000001</v>
      </c>
      <c r="D26" s="10">
        <v>1275.3290794697</v>
      </c>
      <c r="E26" s="10">
        <v>288511.1002015</v>
      </c>
      <c r="F26" s="10">
        <v>9.4452969999999997E-2</v>
      </c>
      <c r="G26" s="10">
        <v>25.046455430000002</v>
      </c>
      <c r="H26" s="10">
        <v>0</v>
      </c>
      <c r="I26" s="10">
        <v>0</v>
      </c>
      <c r="J26" s="11">
        <v>4.3499999999999999E-6</v>
      </c>
      <c r="K26" s="11">
        <v>367.17770748999999</v>
      </c>
      <c r="L26" s="11">
        <v>27.999356639999998</v>
      </c>
      <c r="M26" s="11">
        <v>2.8759260200000001</v>
      </c>
      <c r="N26" s="11">
        <v>1076.71451258</v>
      </c>
      <c r="O26" s="11">
        <v>4.84851601</v>
      </c>
      <c r="P26" s="11">
        <v>2156.4496676399999</v>
      </c>
      <c r="Q26" s="11">
        <v>2656.3126801799999</v>
      </c>
      <c r="R26" s="11">
        <v>681.09016184999996</v>
      </c>
      <c r="S26" s="11">
        <v>4104.8540999999996</v>
      </c>
      <c r="T26" s="11">
        <v>0</v>
      </c>
      <c r="U26" s="11">
        <v>0</v>
      </c>
      <c r="V26" s="11">
        <v>935.14712999999995</v>
      </c>
      <c r="W26" s="11">
        <v>28.061236600000001</v>
      </c>
      <c r="X26" s="11">
        <v>1334.08031052</v>
      </c>
      <c r="Y26" s="11">
        <v>3269.3119735</v>
      </c>
      <c r="Z26" s="11">
        <v>60.288494929999999</v>
      </c>
      <c r="AA26" s="11">
        <v>0</v>
      </c>
      <c r="AB26" s="11">
        <v>4.9514952499999998</v>
      </c>
      <c r="AC26" s="11">
        <v>0.82448191999999998</v>
      </c>
      <c r="AD26" s="11">
        <v>42.57651809</v>
      </c>
      <c r="AE26" s="11">
        <v>62.094145519999998</v>
      </c>
      <c r="AF26" s="11">
        <v>0.65192819999999996</v>
      </c>
      <c r="AG26" s="11">
        <v>2.4097500000000001E-2</v>
      </c>
      <c r="AH26" s="11">
        <v>431.88349674</v>
      </c>
      <c r="AI26" s="11">
        <v>7953.8131677000001</v>
      </c>
      <c r="AJ26" s="11">
        <v>0</v>
      </c>
      <c r="AK26" s="11">
        <v>3861.9751501000001</v>
      </c>
      <c r="AL26" s="11">
        <v>310.87537185999997</v>
      </c>
      <c r="AM26" s="11">
        <v>319818.20177098969</v>
      </c>
    </row>
    <row r="27" spans="1:39" s="11" customFormat="1">
      <c r="A27" s="9" t="s">
        <v>342</v>
      </c>
      <c r="B27" s="10">
        <v>0</v>
      </c>
      <c r="C27" s="10">
        <v>631.74995043000001</v>
      </c>
      <c r="D27" s="10">
        <v>1275.3290794697</v>
      </c>
      <c r="E27" s="10">
        <v>288511.1002015</v>
      </c>
      <c r="F27" s="10">
        <v>9.4452969999999997E-2</v>
      </c>
      <c r="G27" s="10">
        <v>25.046455430000002</v>
      </c>
      <c r="H27" s="10">
        <v>0</v>
      </c>
      <c r="I27" s="10">
        <v>0</v>
      </c>
      <c r="J27" s="11">
        <v>4.3499999999999999E-6</v>
      </c>
      <c r="K27" s="11">
        <v>367.17770748999999</v>
      </c>
      <c r="L27" s="11">
        <v>27.999356639999998</v>
      </c>
      <c r="M27" s="11">
        <v>2.8759260200000001</v>
      </c>
      <c r="N27" s="11">
        <v>1076.71451258</v>
      </c>
      <c r="O27" s="11">
        <v>4.84851601</v>
      </c>
      <c r="P27" s="11">
        <v>2156.4496676399999</v>
      </c>
      <c r="Q27" s="11">
        <v>2656.3126801799999</v>
      </c>
      <c r="R27" s="11">
        <v>681.09016184999996</v>
      </c>
      <c r="S27" s="11">
        <v>4104.8540999999996</v>
      </c>
      <c r="T27" s="11">
        <v>0</v>
      </c>
      <c r="U27" s="11">
        <v>0</v>
      </c>
      <c r="V27" s="11">
        <v>935.14712999999995</v>
      </c>
      <c r="W27" s="11">
        <v>28.061236600000001</v>
      </c>
      <c r="X27" s="11">
        <v>1334.08031052</v>
      </c>
      <c r="Y27" s="11">
        <v>3269.3119735</v>
      </c>
      <c r="Z27" s="11">
        <v>60.288494929999999</v>
      </c>
      <c r="AA27" s="11">
        <v>0</v>
      </c>
      <c r="AB27" s="11">
        <v>4.9514952499999998</v>
      </c>
      <c r="AC27" s="11">
        <v>0.82448191999999998</v>
      </c>
      <c r="AD27" s="11">
        <v>42.57651809</v>
      </c>
      <c r="AE27" s="11">
        <v>62.094145519999998</v>
      </c>
      <c r="AF27" s="11">
        <v>0.65192819999999996</v>
      </c>
      <c r="AG27" s="11">
        <v>2.4097500000000001E-2</v>
      </c>
      <c r="AH27" s="11">
        <v>431.88349674</v>
      </c>
      <c r="AI27" s="11">
        <v>7953.8131677000001</v>
      </c>
      <c r="AJ27" s="11">
        <v>0</v>
      </c>
      <c r="AK27" s="11">
        <v>3861.9751501000001</v>
      </c>
      <c r="AL27" s="11">
        <v>310.87537185999997</v>
      </c>
      <c r="AM27" s="11">
        <v>319818.20177098969</v>
      </c>
    </row>
    <row r="28" spans="1:39" s="6" customFormat="1">
      <c r="A28" s="4" t="s">
        <v>343</v>
      </c>
      <c r="B28" s="5">
        <v>0</v>
      </c>
      <c r="C28" s="5">
        <v>610.52221234000001</v>
      </c>
      <c r="D28" s="5">
        <v>1269.3373924897001</v>
      </c>
      <c r="E28" s="5">
        <v>170264.40011009999</v>
      </c>
      <c r="F28" s="5">
        <v>0</v>
      </c>
      <c r="G28" s="5">
        <v>0</v>
      </c>
      <c r="H28" s="5">
        <v>0</v>
      </c>
      <c r="I28" s="5">
        <v>0</v>
      </c>
      <c r="J28" s="50">
        <v>0</v>
      </c>
      <c r="K28" s="50">
        <v>318.53106592</v>
      </c>
      <c r="L28" s="50">
        <v>0</v>
      </c>
      <c r="M28" s="50">
        <v>0</v>
      </c>
      <c r="N28" s="50">
        <v>1042.2733345199999</v>
      </c>
      <c r="O28" s="50">
        <v>0</v>
      </c>
      <c r="P28" s="50">
        <v>2018.8620263800001</v>
      </c>
      <c r="Q28" s="50">
        <v>2459.6470969100001</v>
      </c>
      <c r="R28" s="50">
        <v>0</v>
      </c>
      <c r="S28" s="50">
        <v>3645.9803999999999</v>
      </c>
      <c r="T28" s="50">
        <v>0</v>
      </c>
      <c r="U28" s="50">
        <v>0</v>
      </c>
      <c r="V28" s="50">
        <v>631.61644999999999</v>
      </c>
      <c r="W28" s="50">
        <v>0</v>
      </c>
      <c r="X28" s="50">
        <v>812.85456102000001</v>
      </c>
      <c r="Y28" s="50">
        <v>2339.6005454000001</v>
      </c>
      <c r="Z28" s="50">
        <v>60.288494929999999</v>
      </c>
      <c r="AA28" s="50">
        <v>0</v>
      </c>
      <c r="AB28" s="50">
        <v>0</v>
      </c>
      <c r="AC28" s="50">
        <v>0</v>
      </c>
      <c r="AD28" s="50">
        <v>42.57651809</v>
      </c>
      <c r="AE28" s="50">
        <v>0</v>
      </c>
      <c r="AF28" s="50">
        <v>0</v>
      </c>
      <c r="AG28" s="50">
        <v>0</v>
      </c>
      <c r="AH28" s="50">
        <v>541.66429700000003</v>
      </c>
      <c r="AI28" s="50">
        <v>0</v>
      </c>
      <c r="AJ28" s="50">
        <v>0</v>
      </c>
      <c r="AK28" s="50">
        <v>0</v>
      </c>
      <c r="AL28" s="50">
        <v>0</v>
      </c>
      <c r="AM28" s="50">
        <v>186058.15450509969</v>
      </c>
    </row>
    <row r="29" spans="1:39" s="6" customFormat="1">
      <c r="A29" s="4" t="s">
        <v>344</v>
      </c>
      <c r="B29" s="5">
        <v>0</v>
      </c>
      <c r="C29" s="5">
        <v>21.227738089999999</v>
      </c>
      <c r="D29" s="5">
        <v>1.5297999999999999E-4</v>
      </c>
      <c r="E29" s="5">
        <v>94163.457718599995</v>
      </c>
      <c r="F29" s="5">
        <v>9.4452969999999997E-2</v>
      </c>
      <c r="G29" s="5">
        <v>25.046455430000002</v>
      </c>
      <c r="H29" s="5">
        <v>0</v>
      </c>
      <c r="I29" s="5">
        <v>0</v>
      </c>
      <c r="J29" s="50">
        <v>4.3499999999999999E-6</v>
      </c>
      <c r="K29" s="50">
        <v>48.64664157</v>
      </c>
      <c r="L29" s="50">
        <v>1.406438E-2</v>
      </c>
      <c r="M29" s="50">
        <v>2.6261707799999998</v>
      </c>
      <c r="N29" s="50">
        <v>34.441178059999999</v>
      </c>
      <c r="O29" s="50">
        <v>2.3410000000000001E-5</v>
      </c>
      <c r="P29" s="50">
        <v>112.73842077</v>
      </c>
      <c r="Q29" s="50">
        <v>196.66558327000001</v>
      </c>
      <c r="R29" s="50">
        <v>397.75147800000002</v>
      </c>
      <c r="S29" s="50">
        <v>443.74810000000002</v>
      </c>
      <c r="T29" s="50">
        <v>0</v>
      </c>
      <c r="U29" s="50">
        <v>0</v>
      </c>
      <c r="V29" s="50">
        <v>124.20041999999999</v>
      </c>
      <c r="W29" s="50">
        <v>27.2731566</v>
      </c>
      <c r="X29" s="50">
        <v>25.700032419999999</v>
      </c>
      <c r="Y29" s="50">
        <v>0</v>
      </c>
      <c r="Z29" s="50">
        <v>0</v>
      </c>
      <c r="AA29" s="50">
        <v>0</v>
      </c>
      <c r="AB29" s="50">
        <v>2.7906808000000001</v>
      </c>
      <c r="AC29" s="50">
        <v>0.82448191999999998</v>
      </c>
      <c r="AD29" s="50">
        <v>0</v>
      </c>
      <c r="AE29" s="50">
        <v>62.094145519999998</v>
      </c>
      <c r="AF29" s="50">
        <v>0.65192819999999996</v>
      </c>
      <c r="AG29" s="50">
        <v>0</v>
      </c>
      <c r="AH29" s="50">
        <v>36.85886618</v>
      </c>
      <c r="AI29" s="50">
        <v>7094.66466012</v>
      </c>
      <c r="AJ29" s="50">
        <v>0</v>
      </c>
      <c r="AK29" s="50">
        <v>3503.3525649500002</v>
      </c>
      <c r="AL29" s="50">
        <v>0</v>
      </c>
      <c r="AM29" s="50">
        <v>106324.86911937001</v>
      </c>
    </row>
    <row r="30" spans="1:39" s="6" customFormat="1">
      <c r="A30" s="4" t="s">
        <v>345</v>
      </c>
      <c r="B30" s="5">
        <v>0</v>
      </c>
      <c r="C30" s="5">
        <v>0</v>
      </c>
      <c r="D30" s="5">
        <v>5.9915339999999997</v>
      </c>
      <c r="E30" s="5">
        <v>24083.242372799999</v>
      </c>
      <c r="F30" s="5">
        <v>0</v>
      </c>
      <c r="G30" s="5">
        <v>0</v>
      </c>
      <c r="H30" s="5">
        <v>0</v>
      </c>
      <c r="I30" s="5">
        <v>0</v>
      </c>
      <c r="J30" s="50">
        <v>0</v>
      </c>
      <c r="K30" s="50">
        <v>0</v>
      </c>
      <c r="L30" s="50">
        <v>27.985292260000001</v>
      </c>
      <c r="M30" s="50">
        <v>0.24975523999999999</v>
      </c>
      <c r="N30" s="50">
        <v>0</v>
      </c>
      <c r="O30" s="50">
        <v>4.8484926000000002</v>
      </c>
      <c r="P30" s="50">
        <v>24.84922049</v>
      </c>
      <c r="Q30" s="50">
        <v>0</v>
      </c>
      <c r="R30" s="50">
        <v>283.33868385</v>
      </c>
      <c r="S30" s="50">
        <v>15.1256</v>
      </c>
      <c r="T30" s="50">
        <v>0</v>
      </c>
      <c r="U30" s="50">
        <v>0</v>
      </c>
      <c r="V30" s="50">
        <v>179.33026000000001</v>
      </c>
      <c r="W30" s="50">
        <v>0.78808</v>
      </c>
      <c r="X30" s="50">
        <v>495.52571707999999</v>
      </c>
      <c r="Y30" s="50">
        <v>929.71142810000003</v>
      </c>
      <c r="Z30" s="50">
        <v>0</v>
      </c>
      <c r="AA30" s="50">
        <v>0</v>
      </c>
      <c r="AB30" s="50">
        <v>2.1608144500000002</v>
      </c>
      <c r="AC30" s="50">
        <v>0</v>
      </c>
      <c r="AD30" s="50">
        <v>0</v>
      </c>
      <c r="AE30" s="50">
        <v>0</v>
      </c>
      <c r="AF30" s="50">
        <v>0</v>
      </c>
      <c r="AG30" s="50">
        <v>2.4097500000000001E-2</v>
      </c>
      <c r="AH30" s="50">
        <v>-146.63966644000001</v>
      </c>
      <c r="AI30" s="50">
        <v>859.14850758</v>
      </c>
      <c r="AJ30" s="50">
        <v>0</v>
      </c>
      <c r="AK30" s="50">
        <v>358.62258515000002</v>
      </c>
      <c r="AL30" s="50">
        <v>310.87537185999997</v>
      </c>
      <c r="AM30" s="50">
        <v>27435.17814652</v>
      </c>
    </row>
    <row r="31" spans="1:39" s="6" customFormat="1">
      <c r="A31" s="4" t="s">
        <v>346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</row>
    <row r="32" spans="1:39" s="6" customFormat="1">
      <c r="A32" s="4" t="s">
        <v>347</v>
      </c>
      <c r="B32" s="5">
        <v>0</v>
      </c>
      <c r="C32" s="5">
        <v>340.02136602000002</v>
      </c>
      <c r="D32" s="5">
        <v>410.32191774450001</v>
      </c>
      <c r="E32" s="5">
        <v>8412.5453369000006</v>
      </c>
      <c r="F32" s="5">
        <v>12.75797584</v>
      </c>
      <c r="G32" s="5">
        <v>4.2466316700000002</v>
      </c>
      <c r="H32" s="5">
        <v>2.5226759400000001</v>
      </c>
      <c r="I32" s="5">
        <v>0</v>
      </c>
      <c r="J32" s="50">
        <v>131.79603169000001</v>
      </c>
      <c r="K32" s="50">
        <v>11.63596057</v>
      </c>
      <c r="L32" s="50">
        <v>0</v>
      </c>
      <c r="M32" s="50">
        <v>24.438644679999999</v>
      </c>
      <c r="N32" s="50">
        <v>301.36391599000001</v>
      </c>
      <c r="O32" s="50">
        <v>346.01247860000001</v>
      </c>
      <c r="P32" s="50">
        <v>2215.8813193599999</v>
      </c>
      <c r="Q32" s="50">
        <v>27.684980360000001</v>
      </c>
      <c r="R32" s="50">
        <v>2700.8610718899999</v>
      </c>
      <c r="S32" s="50">
        <v>1230.8086000000001</v>
      </c>
      <c r="T32" s="50">
        <v>2.2873230900000001</v>
      </c>
      <c r="U32" s="50">
        <v>9.3106613100000004</v>
      </c>
      <c r="V32" s="50">
        <v>196.07966999999999</v>
      </c>
      <c r="W32" s="50">
        <v>20.158999999999999</v>
      </c>
      <c r="X32" s="50">
        <v>68.546486470000005</v>
      </c>
      <c r="Y32" s="50">
        <v>570.1490652</v>
      </c>
      <c r="Z32" s="50">
        <v>0</v>
      </c>
      <c r="AA32" s="50">
        <v>0</v>
      </c>
      <c r="AB32" s="50">
        <v>2732.0538577399998</v>
      </c>
      <c r="AC32" s="50">
        <v>0</v>
      </c>
      <c r="AD32" s="50">
        <v>56.169132779999998</v>
      </c>
      <c r="AE32" s="50">
        <v>80.208880710000003</v>
      </c>
      <c r="AF32" s="50">
        <v>17.722495599999998</v>
      </c>
      <c r="AG32" s="50">
        <v>0.35076084000000002</v>
      </c>
      <c r="AH32" s="50">
        <v>24514.289788120001</v>
      </c>
      <c r="AI32" s="50">
        <v>960.85274238</v>
      </c>
      <c r="AJ32" s="50">
        <v>1883.9989367400001</v>
      </c>
      <c r="AK32" s="50">
        <v>488.95475782</v>
      </c>
      <c r="AL32" s="50">
        <v>150.28632275000001</v>
      </c>
      <c r="AM32" s="50">
        <v>47924.318788804499</v>
      </c>
    </row>
    <row r="33" spans="1:39" s="11" customFormat="1">
      <c r="A33" s="9" t="s">
        <v>348</v>
      </c>
      <c r="B33" s="10">
        <v>65.000000999999997</v>
      </c>
      <c r="C33" s="10">
        <v>0</v>
      </c>
      <c r="D33" s="10">
        <v>26531.279908018201</v>
      </c>
      <c r="E33" s="10">
        <v>351528.72751088999</v>
      </c>
      <c r="F33" s="10">
        <v>3444.3432600000001</v>
      </c>
      <c r="G33" s="10">
        <v>2256.9930378700001</v>
      </c>
      <c r="H33" s="10">
        <v>422.73575283999998</v>
      </c>
      <c r="I33" s="10">
        <v>53.593724999999999</v>
      </c>
      <c r="J33" s="11">
        <v>1866.2117263600001</v>
      </c>
      <c r="K33" s="11">
        <v>12306.658825979999</v>
      </c>
      <c r="L33" s="11">
        <v>103.43869840000001</v>
      </c>
      <c r="M33" s="11">
        <v>2066.1767783400001</v>
      </c>
      <c r="N33" s="11">
        <v>0</v>
      </c>
      <c r="O33" s="11">
        <v>12043.92619969</v>
      </c>
      <c r="P33" s="11">
        <v>0</v>
      </c>
      <c r="Q33" s="11">
        <v>69.087864330000002</v>
      </c>
      <c r="R33" s="11">
        <v>154327.150697</v>
      </c>
      <c r="S33" s="11">
        <v>0</v>
      </c>
      <c r="T33" s="11">
        <v>8971.9332545399993</v>
      </c>
      <c r="U33" s="11">
        <v>12199.192101459999</v>
      </c>
      <c r="V33" s="11">
        <v>60806.424980000003</v>
      </c>
      <c r="W33" s="11">
        <v>294.98687202000002</v>
      </c>
      <c r="X33" s="11">
        <v>0</v>
      </c>
      <c r="Y33" s="11">
        <v>0</v>
      </c>
      <c r="Z33" s="11">
        <v>298.73389699000001</v>
      </c>
      <c r="AA33" s="11">
        <v>194.644374</v>
      </c>
      <c r="AB33" s="11">
        <v>67638.10159685</v>
      </c>
      <c r="AC33" s="11">
        <v>169.08298515000001</v>
      </c>
      <c r="AD33" s="11">
        <v>308.86604799999998</v>
      </c>
      <c r="AE33" s="11">
        <v>6551.5983465899999</v>
      </c>
      <c r="AF33" s="11">
        <v>0</v>
      </c>
      <c r="AG33" s="11">
        <v>334.45508394000001</v>
      </c>
      <c r="AH33" s="11">
        <v>1221.4163699999999</v>
      </c>
      <c r="AI33" s="11">
        <v>285698.36649086</v>
      </c>
      <c r="AJ33" s="11">
        <v>53676.332474930001</v>
      </c>
      <c r="AK33" s="11">
        <v>114193.20666975999</v>
      </c>
      <c r="AL33" s="11">
        <v>33853.332649000004</v>
      </c>
      <c r="AM33" s="11">
        <v>1213495.9981798083</v>
      </c>
    </row>
    <row r="34" spans="1:39" s="11" customFormat="1">
      <c r="A34" s="9" t="s">
        <v>349</v>
      </c>
      <c r="B34" s="10">
        <v>65.000000999999997</v>
      </c>
      <c r="C34" s="10">
        <v>0</v>
      </c>
      <c r="D34" s="10">
        <v>18437.101039839999</v>
      </c>
      <c r="E34" s="10">
        <v>351528.72751088999</v>
      </c>
      <c r="F34" s="10">
        <v>3444.3432600000001</v>
      </c>
      <c r="G34" s="10">
        <v>2256.9930378700001</v>
      </c>
      <c r="H34" s="10">
        <v>422.73575283999998</v>
      </c>
      <c r="I34" s="10">
        <v>53.593724999999999</v>
      </c>
      <c r="J34" s="11">
        <v>1866.2117263600001</v>
      </c>
      <c r="K34" s="11">
        <v>12248.98582598</v>
      </c>
      <c r="L34" s="11">
        <v>103.43869840000001</v>
      </c>
      <c r="M34" s="11">
        <v>2066.1767783400001</v>
      </c>
      <c r="N34" s="11">
        <v>0</v>
      </c>
      <c r="O34" s="11">
        <v>12043.92619969</v>
      </c>
      <c r="P34" s="11">
        <v>0</v>
      </c>
      <c r="Q34" s="11">
        <v>69.087864330000002</v>
      </c>
      <c r="R34" s="11">
        <v>154327.150697</v>
      </c>
      <c r="S34" s="11">
        <v>0</v>
      </c>
      <c r="T34" s="11">
        <v>8709.2415193699999</v>
      </c>
      <c r="U34" s="11">
        <v>12199.192101459999</v>
      </c>
      <c r="V34" s="11">
        <v>60212.74325</v>
      </c>
      <c r="W34" s="11">
        <v>294.98687202000002</v>
      </c>
      <c r="X34" s="11">
        <v>0</v>
      </c>
      <c r="Y34" s="11">
        <v>0</v>
      </c>
      <c r="Z34" s="11">
        <v>298.73389699000001</v>
      </c>
      <c r="AA34" s="11">
        <v>194.644374</v>
      </c>
      <c r="AB34" s="11">
        <v>67638.10159685</v>
      </c>
      <c r="AC34" s="11">
        <v>126.25465967</v>
      </c>
      <c r="AD34" s="11">
        <v>308.86604799999998</v>
      </c>
      <c r="AE34" s="11">
        <v>6551.5983465899999</v>
      </c>
      <c r="AF34" s="11">
        <v>0</v>
      </c>
      <c r="AG34" s="11">
        <v>334.45508394000001</v>
      </c>
      <c r="AH34" s="11">
        <v>1221.4163699999999</v>
      </c>
      <c r="AI34" s="11">
        <v>283842.12317312002</v>
      </c>
      <c r="AJ34" s="11">
        <v>53662.229474929998</v>
      </c>
      <c r="AK34" s="11">
        <v>114150.25995625999</v>
      </c>
      <c r="AL34" s="11">
        <v>33853.332649000004</v>
      </c>
      <c r="AM34" s="11">
        <v>1202531.65148974</v>
      </c>
    </row>
    <row r="35" spans="1:39" s="11" customFormat="1">
      <c r="A35" s="4" t="s">
        <v>350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1">
        <v>36.0614767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36.0614767</v>
      </c>
    </row>
    <row r="36" spans="1:39" s="11" customFormat="1">
      <c r="A36" s="4" t="s">
        <v>351</v>
      </c>
      <c r="B36" s="10">
        <v>0</v>
      </c>
      <c r="C36" s="10">
        <v>0</v>
      </c>
      <c r="D36" s="10">
        <v>0</v>
      </c>
      <c r="E36" s="10">
        <v>35968.47652086</v>
      </c>
      <c r="F36" s="10">
        <v>0</v>
      </c>
      <c r="G36" s="10">
        <v>0</v>
      </c>
      <c r="H36" s="10">
        <v>0</v>
      </c>
      <c r="I36" s="10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4574.6970380499997</v>
      </c>
      <c r="P36" s="11">
        <v>0</v>
      </c>
      <c r="Q36" s="11">
        <v>0</v>
      </c>
      <c r="R36" s="11">
        <v>79618.107228270004</v>
      </c>
      <c r="S36" s="11">
        <v>0</v>
      </c>
      <c r="T36" s="11">
        <v>0</v>
      </c>
      <c r="U36" s="11">
        <v>12199.192101459999</v>
      </c>
      <c r="V36" s="11">
        <v>63.396149999999999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15797.953771439999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29.898161940000001</v>
      </c>
      <c r="AJ36" s="11">
        <v>0</v>
      </c>
      <c r="AK36" s="11">
        <v>0</v>
      </c>
      <c r="AL36" s="11">
        <v>0</v>
      </c>
      <c r="AM36" s="11">
        <v>148251.72097202</v>
      </c>
    </row>
    <row r="37" spans="1:39" s="11" customFormat="1">
      <c r="A37" s="4" t="s">
        <v>352</v>
      </c>
      <c r="B37" s="10">
        <v>0</v>
      </c>
      <c r="C37" s="10">
        <v>0</v>
      </c>
      <c r="D37" s="10">
        <v>0</v>
      </c>
      <c r="E37" s="10">
        <v>3322.8271021999999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816.74582829999997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7.6379929999999998</v>
      </c>
      <c r="AD37" s="11">
        <v>0</v>
      </c>
      <c r="AE37" s="11">
        <v>0</v>
      </c>
      <c r="AF37" s="11">
        <v>0</v>
      </c>
      <c r="AG37" s="11">
        <v>0</v>
      </c>
      <c r="AH37" s="11">
        <v>1221.4163699999999</v>
      </c>
      <c r="AI37" s="11">
        <v>0</v>
      </c>
      <c r="AJ37" s="11">
        <v>0</v>
      </c>
      <c r="AK37" s="11">
        <v>0</v>
      </c>
      <c r="AL37" s="11">
        <v>0</v>
      </c>
      <c r="AM37" s="11">
        <v>5368.6272934999997</v>
      </c>
    </row>
    <row r="38" spans="1:39" s="11" customFormat="1">
      <c r="A38" s="4" t="s">
        <v>437</v>
      </c>
      <c r="B38" s="10">
        <v>65.000000999999997</v>
      </c>
      <c r="C38" s="10">
        <v>0</v>
      </c>
      <c r="D38" s="10">
        <v>0</v>
      </c>
      <c r="E38" s="10">
        <v>299382.28516813001</v>
      </c>
      <c r="F38" s="10">
        <v>3444.3432600000001</v>
      </c>
      <c r="G38" s="10">
        <v>2256.9930378700001</v>
      </c>
      <c r="H38" s="10">
        <v>422.73575283999998</v>
      </c>
      <c r="I38" s="10">
        <v>53.593724999999999</v>
      </c>
      <c r="J38" s="11">
        <v>2002.772999</v>
      </c>
      <c r="K38" s="11">
        <v>12309.9770455</v>
      </c>
      <c r="L38" s="11">
        <v>103.43869840000001</v>
      </c>
      <c r="M38" s="11">
        <v>2071.47936218</v>
      </c>
      <c r="N38" s="11">
        <v>0</v>
      </c>
      <c r="O38" s="11">
        <v>6652.4833333400002</v>
      </c>
      <c r="P38" s="11">
        <v>0</v>
      </c>
      <c r="Q38" s="11">
        <v>0</v>
      </c>
      <c r="R38" s="11">
        <v>74675.86546873</v>
      </c>
      <c r="S38" s="11">
        <v>0</v>
      </c>
      <c r="T38" s="11">
        <v>3628</v>
      </c>
      <c r="U38" s="11">
        <v>0</v>
      </c>
      <c r="V38" s="11">
        <v>60160.767099999997</v>
      </c>
      <c r="W38" s="11">
        <v>271.41612449000002</v>
      </c>
      <c r="X38" s="11">
        <v>0</v>
      </c>
      <c r="Y38" s="11">
        <v>0</v>
      </c>
      <c r="Z38" s="11">
        <v>298.73389699000001</v>
      </c>
      <c r="AA38" s="11">
        <v>194.644374</v>
      </c>
      <c r="AB38" s="11">
        <v>51840.14782541</v>
      </c>
      <c r="AC38" s="11">
        <v>118.61666667</v>
      </c>
      <c r="AD38" s="11">
        <v>308.86604799999998</v>
      </c>
      <c r="AE38" s="11">
        <v>6551.5983465899999</v>
      </c>
      <c r="AF38" s="11">
        <v>0</v>
      </c>
      <c r="AG38" s="11">
        <v>334.45508394000001</v>
      </c>
      <c r="AH38" s="11">
        <v>0</v>
      </c>
      <c r="AI38" s="11">
        <v>283812.22501117998</v>
      </c>
      <c r="AJ38" s="11">
        <v>53667.963635100001</v>
      </c>
      <c r="AK38" s="11">
        <v>114167.73276126001</v>
      </c>
      <c r="AL38" s="11">
        <v>33853.332649000004</v>
      </c>
      <c r="AM38" s="11">
        <v>1012649.46737462</v>
      </c>
    </row>
    <row r="39" spans="1:39" s="11" customFormat="1">
      <c r="A39" s="4" t="s">
        <v>434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1.4477800000000001E-3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23.570747529999998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4.2373708299999997</v>
      </c>
      <c r="AK39" s="11">
        <v>9</v>
      </c>
      <c r="AL39" s="11">
        <v>0</v>
      </c>
      <c r="AM39" s="11">
        <v>36.809566140000001</v>
      </c>
    </row>
    <row r="40" spans="1:39" s="11" customFormat="1">
      <c r="A40" s="4" t="s">
        <v>353</v>
      </c>
      <c r="B40" s="10">
        <v>0</v>
      </c>
      <c r="C40" s="10">
        <v>0</v>
      </c>
      <c r="D40" s="10">
        <v>18437.101039839999</v>
      </c>
      <c r="E40" s="10">
        <v>12855.1387197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5081.2415193699999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36373.481278910003</v>
      </c>
    </row>
    <row r="41" spans="1:39" s="6" customFormat="1">
      <c r="A41" s="4" t="s">
        <v>354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0">
        <v>-172.62274934000001</v>
      </c>
      <c r="K41" s="50">
        <v>-60.991219520000001</v>
      </c>
      <c r="L41" s="50">
        <v>0</v>
      </c>
      <c r="M41" s="50">
        <v>-5.3025838399999996</v>
      </c>
      <c r="N41" s="50">
        <v>0</v>
      </c>
      <c r="O41" s="50">
        <v>0</v>
      </c>
      <c r="P41" s="50">
        <v>0</v>
      </c>
      <c r="Q41" s="50">
        <v>69.086416549999996</v>
      </c>
      <c r="R41" s="50">
        <v>33.177999999999997</v>
      </c>
      <c r="S41" s="50">
        <v>0</v>
      </c>
      <c r="T41" s="50">
        <v>0</v>
      </c>
      <c r="U41" s="50">
        <v>0</v>
      </c>
      <c r="V41" s="50">
        <v>-11.42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50">
        <v>-9.9715310000000006</v>
      </c>
      <c r="AK41" s="50">
        <v>-26.472805000000001</v>
      </c>
      <c r="AL41" s="50">
        <v>0</v>
      </c>
      <c r="AM41" s="50">
        <v>-184.51647215</v>
      </c>
    </row>
    <row r="42" spans="1:39" s="6" customFormat="1">
      <c r="A42" s="4" t="s">
        <v>355</v>
      </c>
      <c r="B42" s="5">
        <v>0</v>
      </c>
      <c r="C42" s="5">
        <v>0</v>
      </c>
      <c r="D42" s="5">
        <v>8094.1788681782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593.68173000000002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42.828325479999997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1756.9005479099999</v>
      </c>
      <c r="AJ42" s="50">
        <v>7.2930000000000001</v>
      </c>
      <c r="AK42" s="50">
        <v>17.420000000000002</v>
      </c>
      <c r="AL42" s="50">
        <v>0</v>
      </c>
      <c r="AM42" s="50">
        <v>10512.3024715682</v>
      </c>
    </row>
    <row r="43" spans="1:39" s="6" customFormat="1">
      <c r="A43" s="4" t="s">
        <v>356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0">
        <v>0</v>
      </c>
      <c r="K43" s="50">
        <v>57.673000000000002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262.69173517000002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50">
        <v>99.342769829999995</v>
      </c>
      <c r="AJ43" s="50">
        <v>6.81</v>
      </c>
      <c r="AK43" s="50">
        <v>25.5267135</v>
      </c>
      <c r="AL43" s="50">
        <v>0</v>
      </c>
      <c r="AM43" s="50">
        <v>452.0442185</v>
      </c>
    </row>
    <row r="44" spans="1:39" s="6" customFormat="1">
      <c r="A44" s="4" t="s">
        <v>357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</row>
    <row r="45" spans="1:39" s="11" customFormat="1">
      <c r="A45" s="9" t="s">
        <v>358</v>
      </c>
      <c r="B45" s="10">
        <v>0</v>
      </c>
      <c r="C45" s="10">
        <v>0</v>
      </c>
      <c r="D45" s="10">
        <v>0</v>
      </c>
      <c r="E45" s="10">
        <v>452.90750000000003</v>
      </c>
      <c r="F45" s="10">
        <v>0</v>
      </c>
      <c r="G45" s="10">
        <v>0</v>
      </c>
      <c r="H45" s="10">
        <v>0</v>
      </c>
      <c r="I45" s="10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532.80028070000003</v>
      </c>
      <c r="P45" s="11">
        <v>-99.350424000000004</v>
      </c>
      <c r="Q45" s="11">
        <v>0</v>
      </c>
      <c r="R45" s="11">
        <v>3.7192000000000003E-2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3.0693662000000002</v>
      </c>
      <c r="Z45" s="11">
        <v>0</v>
      </c>
      <c r="AA45" s="11">
        <v>0</v>
      </c>
      <c r="AB45" s="11">
        <v>0</v>
      </c>
      <c r="AC45" s="11">
        <v>0</v>
      </c>
      <c r="AD45" s="11">
        <v>12672.671162410001</v>
      </c>
      <c r="AE45" s="11">
        <v>88.799706929999999</v>
      </c>
      <c r="AF45" s="11">
        <v>0</v>
      </c>
      <c r="AG45" s="11">
        <v>0</v>
      </c>
      <c r="AH45" s="11">
        <v>0</v>
      </c>
      <c r="AI45" s="11">
        <v>5729.2894470003002</v>
      </c>
      <c r="AJ45" s="11">
        <v>0</v>
      </c>
      <c r="AK45" s="11">
        <v>601.00795900000003</v>
      </c>
      <c r="AL45" s="11">
        <v>18.812670019999999</v>
      </c>
      <c r="AM45" s="11">
        <v>20000.044860260299</v>
      </c>
    </row>
    <row r="46" spans="1:39" s="6" customFormat="1">
      <c r="A46" s="4" t="s">
        <v>359</v>
      </c>
      <c r="B46" s="5">
        <v>0</v>
      </c>
      <c r="C46" s="5">
        <v>0</v>
      </c>
      <c r="D46" s="5">
        <v>0</v>
      </c>
      <c r="E46" s="5">
        <v>54.005800000000001</v>
      </c>
      <c r="F46" s="5">
        <v>0</v>
      </c>
      <c r="G46" s="5">
        <v>0</v>
      </c>
      <c r="H46" s="5">
        <v>0</v>
      </c>
      <c r="I46" s="5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3.7192000000000003E-2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3.0693662000000002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453.41284000000002</v>
      </c>
      <c r="AJ46" s="50">
        <v>0</v>
      </c>
      <c r="AK46" s="50">
        <v>0</v>
      </c>
      <c r="AL46" s="50">
        <v>0</v>
      </c>
      <c r="AM46" s="50">
        <v>510.52519819999998</v>
      </c>
    </row>
    <row r="47" spans="1:39" s="11" customFormat="1">
      <c r="A47" s="9" t="s">
        <v>360</v>
      </c>
      <c r="B47" s="10">
        <v>0</v>
      </c>
      <c r="C47" s="10">
        <v>0</v>
      </c>
      <c r="D47" s="10">
        <v>0</v>
      </c>
      <c r="E47" s="10">
        <v>398.90170000000001</v>
      </c>
      <c r="F47" s="10">
        <v>0</v>
      </c>
      <c r="G47" s="10">
        <v>0</v>
      </c>
      <c r="H47" s="10">
        <v>0</v>
      </c>
      <c r="I47" s="10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532.80028070000003</v>
      </c>
      <c r="P47" s="11">
        <v>-99.350424000000004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12672.671162410001</v>
      </c>
      <c r="AE47" s="11">
        <v>14.78087975</v>
      </c>
      <c r="AF47" s="11">
        <v>0</v>
      </c>
      <c r="AG47" s="11">
        <v>0</v>
      </c>
      <c r="AH47" s="11">
        <v>0</v>
      </c>
      <c r="AI47" s="11">
        <v>5275.8766070003003</v>
      </c>
      <c r="AJ47" s="11">
        <v>0</v>
      </c>
      <c r="AK47" s="11">
        <v>601.00795900000003</v>
      </c>
      <c r="AL47" s="11">
        <v>18.812670019999999</v>
      </c>
      <c r="AM47" s="11">
        <v>19415.500834880298</v>
      </c>
    </row>
    <row r="48" spans="1:39" s="11" customFormat="1">
      <c r="A48" s="9" t="s">
        <v>349</v>
      </c>
      <c r="B48" s="10">
        <v>0</v>
      </c>
      <c r="C48" s="10">
        <v>0</v>
      </c>
      <c r="D48" s="10">
        <v>0</v>
      </c>
      <c r="E48" s="10">
        <v>398.90170000000001</v>
      </c>
      <c r="F48" s="10">
        <v>0</v>
      </c>
      <c r="G48" s="10">
        <v>0</v>
      </c>
      <c r="H48" s="10">
        <v>0</v>
      </c>
      <c r="I48" s="10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532.80028070000003</v>
      </c>
      <c r="P48" s="11">
        <v>-99.350424000000004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12672.671162410001</v>
      </c>
      <c r="AE48" s="11">
        <v>14.78087975</v>
      </c>
      <c r="AF48" s="11">
        <v>0</v>
      </c>
      <c r="AG48" s="11">
        <v>0</v>
      </c>
      <c r="AH48" s="11">
        <v>0</v>
      </c>
      <c r="AI48" s="11">
        <v>5275.8766070003003</v>
      </c>
      <c r="AJ48" s="11">
        <v>0</v>
      </c>
      <c r="AK48" s="11">
        <v>601.00795900000003</v>
      </c>
      <c r="AL48" s="11">
        <v>9.9532920399999991</v>
      </c>
      <c r="AM48" s="11">
        <v>19406.641456900299</v>
      </c>
    </row>
    <row r="49" spans="1:39" s="11" customFormat="1">
      <c r="A49" s="4" t="s">
        <v>351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601.00795900000003</v>
      </c>
      <c r="AJ49" s="11">
        <v>0</v>
      </c>
      <c r="AK49" s="11">
        <v>601.00795900000003</v>
      </c>
      <c r="AL49" s="11">
        <v>0</v>
      </c>
      <c r="AM49" s="11">
        <v>1202.0159180000001</v>
      </c>
    </row>
    <row r="50" spans="1:39" s="11" customFormat="1">
      <c r="A50" s="4" t="s">
        <v>437</v>
      </c>
      <c r="B50" s="10">
        <v>0</v>
      </c>
      <c r="C50" s="10">
        <v>0</v>
      </c>
      <c r="D50" s="10">
        <v>0</v>
      </c>
      <c r="E50" s="10">
        <v>398.90170000000001</v>
      </c>
      <c r="F50" s="10">
        <v>0</v>
      </c>
      <c r="G50" s="10">
        <v>0</v>
      </c>
      <c r="H50" s="10">
        <v>0</v>
      </c>
      <c r="I50" s="10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12672.671162410001</v>
      </c>
      <c r="AE50" s="11">
        <v>0</v>
      </c>
      <c r="AF50" s="11">
        <v>0</v>
      </c>
      <c r="AG50" s="11">
        <v>0</v>
      </c>
      <c r="AH50" s="11">
        <v>0</v>
      </c>
      <c r="AI50" s="11">
        <v>4674.8686480002998</v>
      </c>
      <c r="AJ50" s="11">
        <v>0</v>
      </c>
      <c r="AK50" s="11">
        <v>0</v>
      </c>
      <c r="AL50" s="11">
        <v>0</v>
      </c>
      <c r="AM50" s="11">
        <v>17746.441510410299</v>
      </c>
    </row>
    <row r="51" spans="1:39" s="11" customFormat="1">
      <c r="A51" s="4" t="s">
        <v>434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532.80028070000003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15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9.9532920399999991</v>
      </c>
      <c r="AM51" s="11">
        <v>557.75357273999998</v>
      </c>
    </row>
    <row r="52" spans="1:39" s="6" customFormat="1">
      <c r="A52" s="4" t="s">
        <v>354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-99.350424000000004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-0.21912024999999999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-99.569544250000007</v>
      </c>
    </row>
    <row r="53" spans="1:39" s="6" customFormat="1">
      <c r="A53" s="4" t="s">
        <v>355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0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</row>
    <row r="54" spans="1:39" s="6" customFormat="1">
      <c r="A54" s="4" t="s">
        <v>356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8.8593779799999997</v>
      </c>
      <c r="AM54" s="50">
        <v>8.8593779799999997</v>
      </c>
    </row>
    <row r="55" spans="1:39" s="6" customFormat="1">
      <c r="A55" s="4" t="s">
        <v>361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0">
        <v>0</v>
      </c>
      <c r="AE55" s="50">
        <v>74.018827180000002</v>
      </c>
      <c r="AF55" s="50">
        <v>0</v>
      </c>
      <c r="AG55" s="50">
        <v>0</v>
      </c>
      <c r="AH55" s="50">
        <v>0</v>
      </c>
      <c r="AI55" s="50">
        <v>0</v>
      </c>
      <c r="AJ55" s="50">
        <v>0</v>
      </c>
      <c r="AK55" s="50">
        <v>0</v>
      </c>
      <c r="AL55" s="50">
        <v>0</v>
      </c>
      <c r="AM55" s="50">
        <v>74.018827180000002</v>
      </c>
    </row>
    <row r="56" spans="1:39" s="11" customFormat="1">
      <c r="A56" s="9" t="s">
        <v>362</v>
      </c>
      <c r="B56" s="10">
        <v>58.004898849999996</v>
      </c>
      <c r="C56" s="10">
        <v>14860.34355901</v>
      </c>
      <c r="D56" s="10">
        <v>38415.986565691499</v>
      </c>
      <c r="E56" s="10">
        <v>2849195.8383245701</v>
      </c>
      <c r="F56" s="10">
        <v>4003.9230575699999</v>
      </c>
      <c r="G56" s="10">
        <v>2414.6118202500002</v>
      </c>
      <c r="H56" s="10">
        <v>453.68958692000001</v>
      </c>
      <c r="I56" s="10">
        <v>100.07813686</v>
      </c>
      <c r="J56" s="11">
        <v>1686.36542224</v>
      </c>
      <c r="K56" s="11">
        <v>10152.83169562</v>
      </c>
      <c r="L56" s="11">
        <v>747.37616127000001</v>
      </c>
      <c r="M56" s="11">
        <v>2814.91082293</v>
      </c>
      <c r="N56" s="11">
        <v>30870.617032580001</v>
      </c>
      <c r="O56" s="11">
        <v>11370.080662279999</v>
      </c>
      <c r="P56" s="11">
        <v>33293.48518191</v>
      </c>
      <c r="Q56" s="11">
        <v>8709.6013511100009</v>
      </c>
      <c r="R56" s="11">
        <v>213802.119846213</v>
      </c>
      <c r="S56" s="11">
        <v>102788.2567</v>
      </c>
      <c r="T56" s="11">
        <v>9171.9471738899992</v>
      </c>
      <c r="U56" s="11">
        <v>11477.26066283</v>
      </c>
      <c r="V56" s="11">
        <v>63749.157356279997</v>
      </c>
      <c r="W56" s="11">
        <v>705.35182372999998</v>
      </c>
      <c r="X56" s="11">
        <v>4355.1036271499997</v>
      </c>
      <c r="Y56" s="11">
        <v>11413.8050957</v>
      </c>
      <c r="Z56" s="11">
        <v>1229.9984318100001</v>
      </c>
      <c r="AA56" s="11">
        <v>148.26804204000001</v>
      </c>
      <c r="AB56" s="11">
        <v>57501.85195697</v>
      </c>
      <c r="AC56" s="11">
        <v>469.32655831</v>
      </c>
      <c r="AD56" s="11">
        <v>18161.494006910001</v>
      </c>
      <c r="AE56" s="11">
        <v>9429.5505274700008</v>
      </c>
      <c r="AF56" s="11">
        <v>3555.1876729000001</v>
      </c>
      <c r="AG56" s="11">
        <v>318.14826298999998</v>
      </c>
      <c r="AH56" s="11">
        <v>47956.677835440001</v>
      </c>
      <c r="AI56" s="11">
        <v>289621.59765905002</v>
      </c>
      <c r="AJ56" s="11">
        <v>55329.949083350002</v>
      </c>
      <c r="AK56" s="11">
        <v>122169.85313807</v>
      </c>
      <c r="AL56" s="11">
        <v>38217.804147930001</v>
      </c>
      <c r="AM56" s="11">
        <v>4070720.4538886943</v>
      </c>
    </row>
    <row r="57" spans="1:39" s="11" customFormat="1">
      <c r="A57" s="9" t="s">
        <v>363</v>
      </c>
      <c r="B57" s="10">
        <v>58.004898849999996</v>
      </c>
      <c r="C57" s="10">
        <v>14860.34355901</v>
      </c>
      <c r="D57" s="10">
        <v>38755.326445693099</v>
      </c>
      <c r="E57" s="10">
        <v>2834652.1208726699</v>
      </c>
      <c r="F57" s="10">
        <v>4003.9230575699999</v>
      </c>
      <c r="G57" s="10">
        <v>2414.6118202500002</v>
      </c>
      <c r="H57" s="10">
        <v>453.68958692000001</v>
      </c>
      <c r="I57" s="10">
        <v>100.07813686</v>
      </c>
      <c r="J57" s="11">
        <v>1686.36542224</v>
      </c>
      <c r="K57" s="11">
        <v>10152.83169562</v>
      </c>
      <c r="L57" s="11">
        <v>747.37616127000001</v>
      </c>
      <c r="M57" s="11">
        <v>2814.91082293</v>
      </c>
      <c r="N57" s="11">
        <v>30870.617032580001</v>
      </c>
      <c r="O57" s="11">
        <v>11370.080662279999</v>
      </c>
      <c r="P57" s="11">
        <v>33185.996859630002</v>
      </c>
      <c r="Q57" s="11">
        <v>4919.8184788400004</v>
      </c>
      <c r="R57" s="11">
        <v>213810.447365203</v>
      </c>
      <c r="S57" s="11">
        <v>102788.2567</v>
      </c>
      <c r="T57" s="11">
        <v>9171.9471738899992</v>
      </c>
      <c r="U57" s="11">
        <v>11477.26066283</v>
      </c>
      <c r="V57" s="11">
        <v>63455.904606279997</v>
      </c>
      <c r="W57" s="11">
        <v>705.35182372999998</v>
      </c>
      <c r="X57" s="11">
        <v>4496.4733666000002</v>
      </c>
      <c r="Y57" s="11">
        <v>9080.5340508999998</v>
      </c>
      <c r="Z57" s="11">
        <v>1229.9984318100001</v>
      </c>
      <c r="AA57" s="11">
        <v>148.26804204000001</v>
      </c>
      <c r="AB57" s="11">
        <v>57501.85195697</v>
      </c>
      <c r="AC57" s="11">
        <v>469.32655831</v>
      </c>
      <c r="AD57" s="11">
        <v>18161.494006910001</v>
      </c>
      <c r="AE57" s="11">
        <v>9429.5505274700008</v>
      </c>
      <c r="AF57" s="11">
        <v>3555.1876729000001</v>
      </c>
      <c r="AG57" s="11">
        <v>318.14826298999998</v>
      </c>
      <c r="AH57" s="11">
        <v>47956.677835440001</v>
      </c>
      <c r="AI57" s="11">
        <v>289792.20691001002</v>
      </c>
      <c r="AJ57" s="11">
        <v>55329.949083350002</v>
      </c>
      <c r="AK57" s="11">
        <v>122168.69913807001</v>
      </c>
      <c r="AL57" s="11">
        <v>38217.804147930001</v>
      </c>
      <c r="AM57" s="11">
        <v>4050311.4338368466</v>
      </c>
    </row>
    <row r="58" spans="1:39" s="11" customFormat="1">
      <c r="A58" s="9" t="s">
        <v>364</v>
      </c>
      <c r="B58" s="10">
        <v>58.004898849999996</v>
      </c>
      <c r="C58" s="10">
        <v>14604.120473569999</v>
      </c>
      <c r="D58" s="10">
        <v>27633.581798820502</v>
      </c>
      <c r="E58" s="10">
        <v>2755814.3286267701</v>
      </c>
      <c r="F58" s="10">
        <v>3939.86796005</v>
      </c>
      <c r="G58" s="10">
        <v>2309.0473046699999</v>
      </c>
      <c r="H58" s="10">
        <v>407.84158592</v>
      </c>
      <c r="I58" s="10">
        <v>97.782271859999994</v>
      </c>
      <c r="J58" s="11">
        <v>1680.73467084</v>
      </c>
      <c r="K58" s="11">
        <v>9862.6080609599994</v>
      </c>
      <c r="L58" s="11">
        <v>729.56680686000004</v>
      </c>
      <c r="M58" s="11">
        <v>2710.5072484000002</v>
      </c>
      <c r="N58" s="11">
        <v>27236.248562460001</v>
      </c>
      <c r="O58" s="11">
        <v>10152.248111929999</v>
      </c>
      <c r="P58" s="11">
        <v>17525.289959599999</v>
      </c>
      <c r="Q58" s="11">
        <v>3698.2265454899998</v>
      </c>
      <c r="R58" s="11">
        <v>210701.610115263</v>
      </c>
      <c r="S58" s="11">
        <v>91427.165800000002</v>
      </c>
      <c r="T58" s="11">
        <v>8794.5601778500004</v>
      </c>
      <c r="U58" s="11">
        <v>9957.7096172399997</v>
      </c>
      <c r="V58" s="11">
        <v>55510.346250399998</v>
      </c>
      <c r="W58" s="11">
        <v>440.73530997</v>
      </c>
      <c r="X58" s="11">
        <v>1788.92421326</v>
      </c>
      <c r="Y58" s="11">
        <v>8238.9052687000003</v>
      </c>
      <c r="Z58" s="11">
        <v>546.07368862999999</v>
      </c>
      <c r="AA58" s="11">
        <v>120.83105949</v>
      </c>
      <c r="AB58" s="11">
        <v>55758.547594770003</v>
      </c>
      <c r="AC58" s="11">
        <v>458.47071208</v>
      </c>
      <c r="AD58" s="11">
        <v>3715.7869040800001</v>
      </c>
      <c r="AE58" s="11">
        <v>6699.9194131800004</v>
      </c>
      <c r="AF58" s="11">
        <v>3545.5036749000001</v>
      </c>
      <c r="AG58" s="11">
        <v>272.10999820000001</v>
      </c>
      <c r="AH58" s="11">
        <v>9171.9918508200008</v>
      </c>
      <c r="AI58" s="11">
        <v>258419.96913419999</v>
      </c>
      <c r="AJ58" s="11">
        <v>47340.343201149997</v>
      </c>
      <c r="AK58" s="11">
        <v>103908.20357683</v>
      </c>
      <c r="AL58" s="11">
        <v>35920.007576689997</v>
      </c>
      <c r="AM58" s="11">
        <v>3791197.7200247538</v>
      </c>
    </row>
    <row r="59" spans="1:39" s="6" customFormat="1">
      <c r="A59" s="4" t="s">
        <v>365</v>
      </c>
      <c r="B59" s="5">
        <v>41.041707049999999</v>
      </c>
      <c r="C59" s="5">
        <v>8120.4330375899999</v>
      </c>
      <c r="D59" s="5">
        <v>14610.1473208472</v>
      </c>
      <c r="E59" s="5">
        <v>1125214.5286657</v>
      </c>
      <c r="F59" s="5">
        <v>2905.6218601599999</v>
      </c>
      <c r="G59" s="5">
        <v>1152.93698427</v>
      </c>
      <c r="H59" s="5">
        <v>300.07205493999999</v>
      </c>
      <c r="I59" s="5">
        <v>73.587888000000007</v>
      </c>
      <c r="J59" s="50">
        <v>794.37631266000005</v>
      </c>
      <c r="K59" s="50">
        <v>4630.83533162</v>
      </c>
      <c r="L59" s="50">
        <v>329.89942926999998</v>
      </c>
      <c r="M59" s="50">
        <v>1506.12458152</v>
      </c>
      <c r="N59" s="50">
        <v>7033.3715186199997</v>
      </c>
      <c r="O59" s="50">
        <v>2074.9183297499999</v>
      </c>
      <c r="P59" s="50">
        <v>8813.6649497199996</v>
      </c>
      <c r="Q59" s="50">
        <v>1809.0658463300001</v>
      </c>
      <c r="R59" s="50">
        <v>14698.142859482001</v>
      </c>
      <c r="S59" s="50">
        <v>44678.066099999996</v>
      </c>
      <c r="T59" s="50">
        <v>5155.2835835699998</v>
      </c>
      <c r="U59" s="50">
        <v>4614.6975322500002</v>
      </c>
      <c r="V59" s="50">
        <v>39582.697468480001</v>
      </c>
      <c r="W59" s="50">
        <v>146.57172887999999</v>
      </c>
      <c r="X59" s="50">
        <v>747.80811793999999</v>
      </c>
      <c r="Y59" s="50">
        <v>4629.3326341000002</v>
      </c>
      <c r="Z59" s="50">
        <v>346.62093074000001</v>
      </c>
      <c r="AA59" s="50">
        <v>94.384508460000006</v>
      </c>
      <c r="AB59" s="50">
        <v>16241.21554789</v>
      </c>
      <c r="AC59" s="50">
        <v>336.74190756000002</v>
      </c>
      <c r="AD59" s="50">
        <v>1665.50276469</v>
      </c>
      <c r="AE59" s="50">
        <v>1805.05775318</v>
      </c>
      <c r="AF59" s="50">
        <v>2161.3634146999998</v>
      </c>
      <c r="AG59" s="50">
        <v>124.2118657</v>
      </c>
      <c r="AH59" s="50">
        <v>3354.2532484200001</v>
      </c>
      <c r="AI59" s="50">
        <v>169415.64480889999</v>
      </c>
      <c r="AJ59" s="50">
        <v>33270.51999416</v>
      </c>
      <c r="AK59" s="50">
        <v>67690.168547699999</v>
      </c>
      <c r="AL59" s="50">
        <v>24316.232712379999</v>
      </c>
      <c r="AM59" s="50">
        <v>1614485.1438472292</v>
      </c>
    </row>
    <row r="60" spans="1:39" s="6" customFormat="1">
      <c r="A60" s="4" t="s">
        <v>366</v>
      </c>
      <c r="B60" s="5">
        <v>2.0309585499999998</v>
      </c>
      <c r="C60" s="5">
        <v>413.034177</v>
      </c>
      <c r="D60" s="5">
        <v>724.04751806000002</v>
      </c>
      <c r="E60" s="5">
        <v>5187.8726554000004</v>
      </c>
      <c r="F60" s="5">
        <v>12.827574540000001</v>
      </c>
      <c r="G60" s="5">
        <v>5.2834126000000001</v>
      </c>
      <c r="H60" s="5">
        <v>1.2931765</v>
      </c>
      <c r="I60" s="5">
        <v>3.7434340000000002</v>
      </c>
      <c r="J60" s="50">
        <v>39.674748800000003</v>
      </c>
      <c r="K60" s="50">
        <v>21.25188369</v>
      </c>
      <c r="L60" s="50">
        <v>18.144468960000001</v>
      </c>
      <c r="M60" s="50">
        <v>86.329006879999994</v>
      </c>
      <c r="N60" s="50">
        <v>356.68747601000001</v>
      </c>
      <c r="O60" s="50">
        <v>90.881209060000003</v>
      </c>
      <c r="P60" s="50">
        <v>40.230145960000002</v>
      </c>
      <c r="Q60" s="50">
        <v>89.312288350000003</v>
      </c>
      <c r="R60" s="50">
        <v>33.887300830000001</v>
      </c>
      <c r="S60" s="50">
        <v>204.8698</v>
      </c>
      <c r="T60" s="50">
        <v>252.87610232</v>
      </c>
      <c r="U60" s="50">
        <v>234.34244061000001</v>
      </c>
      <c r="V60" s="50">
        <v>179.9700484</v>
      </c>
      <c r="W60" s="50">
        <v>0.70100846000000006</v>
      </c>
      <c r="X60" s="50">
        <v>37.242461540000001</v>
      </c>
      <c r="Y60" s="50">
        <v>215.506271</v>
      </c>
      <c r="Z60" s="50">
        <v>17.671071999999999</v>
      </c>
      <c r="AA60" s="50">
        <v>1.3227059999999999</v>
      </c>
      <c r="AB60" s="50">
        <v>37.061002029999997</v>
      </c>
      <c r="AC60" s="50">
        <v>1.4029520099999999</v>
      </c>
      <c r="AD60" s="50">
        <v>81.159036229999998</v>
      </c>
      <c r="AE60" s="50">
        <v>128.43028777999999</v>
      </c>
      <c r="AF60" s="50">
        <v>110.18702380000001</v>
      </c>
      <c r="AG60" s="50">
        <v>0.28659143999999998</v>
      </c>
      <c r="AH60" s="50">
        <v>169.73415220000001</v>
      </c>
      <c r="AI60" s="50">
        <v>777.41896827000005</v>
      </c>
      <c r="AJ60" s="50">
        <v>76.163727320000007</v>
      </c>
      <c r="AK60" s="50">
        <v>315.80354886999999</v>
      </c>
      <c r="AL60" s="50">
        <v>111.91151003</v>
      </c>
      <c r="AM60" s="50">
        <v>10080.592145500001</v>
      </c>
    </row>
    <row r="61" spans="1:39" s="6" customFormat="1">
      <c r="A61" s="4" t="s">
        <v>438</v>
      </c>
      <c r="B61" s="5">
        <v>1.76642144</v>
      </c>
      <c r="C61" s="5">
        <v>375.50005099999998</v>
      </c>
      <c r="D61" s="5">
        <v>688.74843081999995</v>
      </c>
      <c r="E61" s="5">
        <v>0</v>
      </c>
      <c r="F61" s="5">
        <v>0</v>
      </c>
      <c r="G61" s="5">
        <v>0</v>
      </c>
      <c r="H61" s="5">
        <v>0</v>
      </c>
      <c r="I61" s="5">
        <v>3.4031180000000001</v>
      </c>
      <c r="J61" s="50">
        <v>36.068007450000003</v>
      </c>
      <c r="K61" s="50">
        <v>0</v>
      </c>
      <c r="L61" s="50">
        <v>16.494971840000002</v>
      </c>
      <c r="M61" s="50">
        <v>78.950957700000004</v>
      </c>
      <c r="N61" s="50">
        <v>324.26128112999999</v>
      </c>
      <c r="O61" s="50">
        <v>82.606627209999999</v>
      </c>
      <c r="P61" s="50">
        <v>0</v>
      </c>
      <c r="Q61" s="50">
        <v>81.192989299999994</v>
      </c>
      <c r="R61" s="50">
        <v>0</v>
      </c>
      <c r="S61" s="50">
        <v>0</v>
      </c>
      <c r="T61" s="50">
        <v>229.8873657</v>
      </c>
      <c r="U61" s="50">
        <v>213.03519263000001</v>
      </c>
      <c r="V61" s="50">
        <v>0</v>
      </c>
      <c r="W61" s="50">
        <v>0</v>
      </c>
      <c r="X61" s="50">
        <v>33.877859270000002</v>
      </c>
      <c r="Y61" s="50">
        <v>205.24329019999999</v>
      </c>
      <c r="Z61" s="50">
        <v>16.064616000000001</v>
      </c>
      <c r="AA61" s="50">
        <v>0</v>
      </c>
      <c r="AB61" s="50">
        <v>0</v>
      </c>
      <c r="AC61" s="50">
        <v>0</v>
      </c>
      <c r="AD61" s="50">
        <v>76.479455950000002</v>
      </c>
      <c r="AE61" s="50">
        <v>122.31455937</v>
      </c>
      <c r="AF61" s="50">
        <v>100.1700218</v>
      </c>
      <c r="AG61" s="50">
        <v>0</v>
      </c>
      <c r="AH61" s="50">
        <v>154.30377935999999</v>
      </c>
      <c r="AI61" s="50">
        <v>0</v>
      </c>
      <c r="AJ61" s="50">
        <v>0</v>
      </c>
      <c r="AK61" s="50">
        <v>0</v>
      </c>
      <c r="AL61" s="50">
        <v>0</v>
      </c>
      <c r="AM61" s="50">
        <v>2840.3689961700002</v>
      </c>
    </row>
    <row r="62" spans="1:39" s="6" customFormat="1">
      <c r="A62" s="4" t="s">
        <v>430</v>
      </c>
      <c r="B62" s="5">
        <v>0.26453711000000002</v>
      </c>
      <c r="C62" s="5">
        <v>37.534126000000001</v>
      </c>
      <c r="D62" s="5">
        <v>35.299087239999999</v>
      </c>
      <c r="E62" s="5">
        <v>5187.8726554000004</v>
      </c>
      <c r="F62" s="5">
        <v>12.827574540000001</v>
      </c>
      <c r="G62" s="5">
        <v>5.2834126000000001</v>
      </c>
      <c r="H62" s="5">
        <v>1.2931765</v>
      </c>
      <c r="I62" s="5">
        <v>0.34031600000000001</v>
      </c>
      <c r="J62" s="50">
        <v>3.6067413500000001</v>
      </c>
      <c r="K62" s="50">
        <v>21.25188369</v>
      </c>
      <c r="L62" s="50">
        <v>1.6494971199999999</v>
      </c>
      <c r="M62" s="50">
        <v>7.3780491799999997</v>
      </c>
      <c r="N62" s="50">
        <v>32.426194879999997</v>
      </c>
      <c r="O62" s="50">
        <v>8.2745818500000006</v>
      </c>
      <c r="P62" s="50">
        <v>40.230145960000002</v>
      </c>
      <c r="Q62" s="50">
        <v>8.1192990500000004</v>
      </c>
      <c r="R62" s="50">
        <v>33.887300830000001</v>
      </c>
      <c r="S62" s="50">
        <v>204.8698</v>
      </c>
      <c r="T62" s="50">
        <v>22.988736620000001</v>
      </c>
      <c r="U62" s="50">
        <v>21.30724798</v>
      </c>
      <c r="V62" s="50">
        <v>179.9700484</v>
      </c>
      <c r="W62" s="50">
        <v>0.70100846000000006</v>
      </c>
      <c r="X62" s="50">
        <v>3.3646022699999998</v>
      </c>
      <c r="Y62" s="50">
        <v>10.262980799999999</v>
      </c>
      <c r="Z62" s="50">
        <v>1.6064560000000001</v>
      </c>
      <c r="AA62" s="50">
        <v>1.3227059999999999</v>
      </c>
      <c r="AB62" s="50">
        <v>37.061002029999997</v>
      </c>
      <c r="AC62" s="50">
        <v>1.4029520099999999</v>
      </c>
      <c r="AD62" s="50">
        <v>4.6795802799999997</v>
      </c>
      <c r="AE62" s="50">
        <v>6.11572841</v>
      </c>
      <c r="AF62" s="50">
        <v>10.017002</v>
      </c>
      <c r="AG62" s="50">
        <v>0.28659143999999998</v>
      </c>
      <c r="AH62" s="50">
        <v>15.43037284</v>
      </c>
      <c r="AI62" s="50">
        <v>777.41896827000005</v>
      </c>
      <c r="AJ62" s="50">
        <v>76.163727320000007</v>
      </c>
      <c r="AK62" s="50">
        <v>315.80354886999999</v>
      </c>
      <c r="AL62" s="50">
        <v>111.91151003</v>
      </c>
      <c r="AM62" s="50">
        <v>7240.2231493299996</v>
      </c>
    </row>
    <row r="63" spans="1:39" s="6" customFormat="1">
      <c r="A63" s="4" t="s">
        <v>367</v>
      </c>
      <c r="B63" s="5">
        <v>13.59795624</v>
      </c>
      <c r="C63" s="5">
        <v>4108.9601780900002</v>
      </c>
      <c r="D63" s="5">
        <v>10588.1042154139</v>
      </c>
      <c r="E63" s="5">
        <v>490044.40217617003</v>
      </c>
      <c r="F63" s="5">
        <v>548.29137235999997</v>
      </c>
      <c r="G63" s="5">
        <v>1013.62247496</v>
      </c>
      <c r="H63" s="5">
        <v>81.294006620000005</v>
      </c>
      <c r="I63" s="5">
        <v>17.041661260000001</v>
      </c>
      <c r="J63" s="50">
        <v>138.38865437999999</v>
      </c>
      <c r="K63" s="50">
        <v>3271.43987019</v>
      </c>
      <c r="L63" s="50">
        <v>350.26292231000002</v>
      </c>
      <c r="M63" s="50">
        <v>762.25881462999996</v>
      </c>
      <c r="N63" s="50">
        <v>18250.518213160001</v>
      </c>
      <c r="O63" s="50">
        <v>3013.5020707600002</v>
      </c>
      <c r="P63" s="50">
        <v>5849.1890765199996</v>
      </c>
      <c r="Q63" s="50">
        <v>608.81002687</v>
      </c>
      <c r="R63" s="50">
        <v>22972.742045921001</v>
      </c>
      <c r="S63" s="50">
        <v>26231.9437</v>
      </c>
      <c r="T63" s="50">
        <v>2679.8334248000001</v>
      </c>
      <c r="U63" s="50">
        <v>4179.8629422399999</v>
      </c>
      <c r="V63" s="50">
        <v>6973.8194236299996</v>
      </c>
      <c r="W63" s="50">
        <v>277.27501262999999</v>
      </c>
      <c r="X63" s="50">
        <v>626.10063811999999</v>
      </c>
      <c r="Y63" s="50">
        <v>2910.4791227000001</v>
      </c>
      <c r="Z63" s="50">
        <v>121.59096588</v>
      </c>
      <c r="AA63" s="50">
        <v>20.41833819</v>
      </c>
      <c r="AB63" s="50">
        <v>12082.604599230001</v>
      </c>
      <c r="AC63" s="50">
        <v>100.44681314</v>
      </c>
      <c r="AD63" s="50">
        <v>1770.3980022799999</v>
      </c>
      <c r="AE63" s="50">
        <v>1198.74198989</v>
      </c>
      <c r="AF63" s="50">
        <v>947.44558970000003</v>
      </c>
      <c r="AG63" s="50">
        <v>137.29144592</v>
      </c>
      <c r="AH63" s="50">
        <v>5337.0520455100004</v>
      </c>
      <c r="AI63" s="50">
        <v>27754.790002720001</v>
      </c>
      <c r="AJ63" s="50">
        <v>7750.1815339900004</v>
      </c>
      <c r="AK63" s="50">
        <v>10818.264983659999</v>
      </c>
      <c r="AL63" s="50">
        <v>3757.2349943899999</v>
      </c>
      <c r="AM63" s="50">
        <v>677308.20130447485</v>
      </c>
    </row>
    <row r="64" spans="1:39" s="11" customFormat="1">
      <c r="A64" s="9" t="s">
        <v>368</v>
      </c>
      <c r="B64" s="10">
        <v>0</v>
      </c>
      <c r="C64" s="10">
        <v>0</v>
      </c>
      <c r="D64" s="10">
        <v>0</v>
      </c>
      <c r="E64" s="10">
        <v>11581.948822099999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1">
        <v>6.6420473700000002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134.05320103</v>
      </c>
      <c r="S64" s="11">
        <v>7.8212999999999999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0.18090909999999999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5602.5044450400001</v>
      </c>
      <c r="AJ64" s="11">
        <v>0</v>
      </c>
      <c r="AK64" s="11">
        <v>274.56008701000002</v>
      </c>
      <c r="AL64" s="11">
        <v>145.95367361999999</v>
      </c>
      <c r="AM64" s="11">
        <v>17753.664485270001</v>
      </c>
    </row>
    <row r="65" spans="1:39" s="11" customFormat="1">
      <c r="A65" s="9" t="s">
        <v>369</v>
      </c>
      <c r="B65" s="10">
        <v>0</v>
      </c>
      <c r="C65" s="10">
        <v>0</v>
      </c>
      <c r="D65" s="10">
        <v>0</v>
      </c>
      <c r="E65" s="10">
        <v>9048.9221672000003</v>
      </c>
      <c r="F65" s="10">
        <v>0</v>
      </c>
      <c r="G65" s="10">
        <v>0</v>
      </c>
      <c r="H65" s="10">
        <v>0</v>
      </c>
      <c r="I65" s="10">
        <v>0</v>
      </c>
      <c r="J65" s="11">
        <v>0</v>
      </c>
      <c r="K65" s="11">
        <v>0</v>
      </c>
      <c r="L65" s="11">
        <v>6.6420473700000002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134.05320103</v>
      </c>
      <c r="S65" s="11">
        <v>7.8212999999999999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0.18090909999999999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5602.5044450400001</v>
      </c>
      <c r="AJ65" s="11">
        <v>0</v>
      </c>
      <c r="AK65" s="11">
        <v>274.56008701000002</v>
      </c>
      <c r="AL65" s="11">
        <v>145.95367361999999</v>
      </c>
      <c r="AM65" s="11">
        <v>15220.63783037</v>
      </c>
    </row>
    <row r="66" spans="1:39" s="6" customFormat="1">
      <c r="A66" s="4" t="s">
        <v>344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0</v>
      </c>
      <c r="AF66" s="50">
        <v>0</v>
      </c>
      <c r="AG66" s="50">
        <v>0</v>
      </c>
      <c r="AH66" s="50">
        <v>0</v>
      </c>
      <c r="AI66" s="50">
        <v>5.0210647699999997</v>
      </c>
      <c r="AJ66" s="50">
        <v>0</v>
      </c>
      <c r="AK66" s="50">
        <v>99.009512819999998</v>
      </c>
      <c r="AL66" s="50">
        <v>115.95367362</v>
      </c>
      <c r="AM66" s="50">
        <v>219.98425121</v>
      </c>
    </row>
    <row r="67" spans="1:39" s="6" customFormat="1">
      <c r="A67" s="4" t="s">
        <v>343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</row>
    <row r="68" spans="1:39" s="6" customFormat="1">
      <c r="A68" s="4" t="s">
        <v>345</v>
      </c>
      <c r="B68" s="5">
        <v>0</v>
      </c>
      <c r="C68" s="5">
        <v>0</v>
      </c>
      <c r="D68" s="5">
        <v>0</v>
      </c>
      <c r="E68" s="5">
        <v>9048.9221672000003</v>
      </c>
      <c r="F68" s="5">
        <v>0</v>
      </c>
      <c r="G68" s="5">
        <v>0</v>
      </c>
      <c r="H68" s="5">
        <v>0</v>
      </c>
      <c r="I68" s="5">
        <v>0</v>
      </c>
      <c r="J68" s="50">
        <v>0</v>
      </c>
      <c r="K68" s="50">
        <v>0</v>
      </c>
      <c r="L68" s="50">
        <v>6.6420473700000002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134.05320103</v>
      </c>
      <c r="S68" s="50">
        <v>7.8212999999999999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0.18090909999999999</v>
      </c>
      <c r="Z68" s="50">
        <v>0</v>
      </c>
      <c r="AA68" s="50">
        <v>0</v>
      </c>
      <c r="AB68" s="50">
        <v>0</v>
      </c>
      <c r="AC68" s="50">
        <v>0</v>
      </c>
      <c r="AD68" s="50">
        <v>0</v>
      </c>
      <c r="AE68" s="50">
        <v>0</v>
      </c>
      <c r="AF68" s="50">
        <v>0</v>
      </c>
      <c r="AG68" s="50">
        <v>0</v>
      </c>
      <c r="AH68" s="50">
        <v>0</v>
      </c>
      <c r="AI68" s="50">
        <v>5597.4833802700005</v>
      </c>
      <c r="AJ68" s="50">
        <v>0</v>
      </c>
      <c r="AK68" s="50">
        <v>175.55057418999999</v>
      </c>
      <c r="AL68" s="50">
        <v>30</v>
      </c>
      <c r="AM68" s="50">
        <v>15000.65357916</v>
      </c>
    </row>
    <row r="69" spans="1:39" s="6" customFormat="1">
      <c r="A69" s="4" t="s">
        <v>370</v>
      </c>
      <c r="B69" s="5">
        <v>0</v>
      </c>
      <c r="C69" s="5">
        <v>0</v>
      </c>
      <c r="D69" s="5">
        <v>0</v>
      </c>
      <c r="E69" s="5">
        <v>2533.0266548999998</v>
      </c>
      <c r="F69" s="5">
        <v>0</v>
      </c>
      <c r="G69" s="5">
        <v>0</v>
      </c>
      <c r="H69" s="5">
        <v>0</v>
      </c>
      <c r="I69" s="5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2533.0266548999998</v>
      </c>
    </row>
    <row r="70" spans="1:39" s="11" customFormat="1">
      <c r="A70" s="9" t="s">
        <v>371</v>
      </c>
      <c r="B70" s="10">
        <v>1.3342770100000001</v>
      </c>
      <c r="C70" s="10">
        <v>1961.6930808899999</v>
      </c>
      <c r="D70" s="10">
        <v>1711.2827444994</v>
      </c>
      <c r="E70" s="10">
        <v>1123785.5763073999</v>
      </c>
      <c r="F70" s="10">
        <v>473.12715299000001</v>
      </c>
      <c r="G70" s="10">
        <v>137.20443284000001</v>
      </c>
      <c r="H70" s="10">
        <v>25.18234786</v>
      </c>
      <c r="I70" s="10">
        <v>3.4092886</v>
      </c>
      <c r="J70" s="11">
        <v>708.29495499999996</v>
      </c>
      <c r="K70" s="11">
        <v>1939.08097546</v>
      </c>
      <c r="L70" s="11">
        <v>24.617938949999999</v>
      </c>
      <c r="M70" s="11">
        <v>355.79484537000002</v>
      </c>
      <c r="N70" s="11">
        <v>1595.67135467</v>
      </c>
      <c r="O70" s="11">
        <v>4972.9465023599996</v>
      </c>
      <c r="P70" s="11">
        <v>2822.2057874000002</v>
      </c>
      <c r="Q70" s="11">
        <v>1191.0383839399999</v>
      </c>
      <c r="R70" s="11">
        <v>172862.78470799999</v>
      </c>
      <c r="S70" s="11">
        <v>20304.464899999999</v>
      </c>
      <c r="T70" s="11">
        <v>706.56706715999997</v>
      </c>
      <c r="U70" s="11">
        <v>928.80670213999997</v>
      </c>
      <c r="V70" s="11">
        <v>8773.8593098900001</v>
      </c>
      <c r="W70" s="11">
        <v>16.187560000000001</v>
      </c>
      <c r="X70" s="11">
        <v>377.77299565999999</v>
      </c>
      <c r="Y70" s="11">
        <v>483.40633179999998</v>
      </c>
      <c r="Z70" s="11">
        <v>60.19072001</v>
      </c>
      <c r="AA70" s="11">
        <v>4.70550684</v>
      </c>
      <c r="AB70" s="11">
        <v>27397.666445620001</v>
      </c>
      <c r="AC70" s="11">
        <v>19.879039370000001</v>
      </c>
      <c r="AD70" s="11">
        <v>198.72710087999999</v>
      </c>
      <c r="AE70" s="11">
        <v>3567.6893823300002</v>
      </c>
      <c r="AF70" s="11">
        <v>326.50764670000001</v>
      </c>
      <c r="AG70" s="11">
        <v>10.320095139999999</v>
      </c>
      <c r="AH70" s="11">
        <v>310.95240468999998</v>
      </c>
      <c r="AI70" s="11">
        <v>54869.610909269999</v>
      </c>
      <c r="AJ70" s="11">
        <v>6243.4779456799997</v>
      </c>
      <c r="AK70" s="11">
        <v>24809.406409589999</v>
      </c>
      <c r="AL70" s="11">
        <v>7588.6746862700002</v>
      </c>
      <c r="AM70" s="11">
        <v>1471570.1182422794</v>
      </c>
    </row>
    <row r="71" spans="1:39" s="6" customFormat="1">
      <c r="A71" s="4" t="s">
        <v>372</v>
      </c>
      <c r="B71" s="5">
        <v>0</v>
      </c>
      <c r="C71" s="5">
        <v>47</v>
      </c>
      <c r="D71" s="5">
        <v>56.798981820000002</v>
      </c>
      <c r="E71" s="5">
        <v>414.19523199999998</v>
      </c>
      <c r="F71" s="5">
        <v>6.7204409800000002</v>
      </c>
      <c r="G71" s="5">
        <v>8.3602244999999993</v>
      </c>
      <c r="H71" s="5">
        <v>3.3897292999999999</v>
      </c>
      <c r="I71" s="5">
        <v>9.5233600000000002E-2</v>
      </c>
      <c r="J71" s="50">
        <v>35.801366899999998</v>
      </c>
      <c r="K71" s="50">
        <v>0</v>
      </c>
      <c r="L71" s="50">
        <v>0.96789800000000004</v>
      </c>
      <c r="M71" s="50">
        <v>23.464536580000001</v>
      </c>
      <c r="N71" s="50">
        <v>154.716725</v>
      </c>
      <c r="O71" s="50">
        <v>397.61902250000003</v>
      </c>
      <c r="P71" s="50">
        <v>537.74501253999995</v>
      </c>
      <c r="Q71" s="50">
        <v>795.29811235</v>
      </c>
      <c r="R71" s="50">
        <v>3945.1844358899998</v>
      </c>
      <c r="S71" s="50">
        <v>6405.7870999999996</v>
      </c>
      <c r="T71" s="50">
        <v>463.81670000000003</v>
      </c>
      <c r="U71" s="50">
        <v>131.03464761000001</v>
      </c>
      <c r="V71" s="50">
        <v>17.29</v>
      </c>
      <c r="W71" s="50">
        <v>2.7925255999999998</v>
      </c>
      <c r="X71" s="50">
        <v>199.15432007000001</v>
      </c>
      <c r="Y71" s="50">
        <v>0</v>
      </c>
      <c r="Z71" s="50">
        <v>0</v>
      </c>
      <c r="AA71" s="50">
        <v>0.1009861</v>
      </c>
      <c r="AB71" s="50">
        <v>3104.16596226</v>
      </c>
      <c r="AC71" s="50">
        <v>0</v>
      </c>
      <c r="AD71" s="50">
        <v>12.5934151</v>
      </c>
      <c r="AE71" s="50">
        <v>3213.5767762800001</v>
      </c>
      <c r="AF71" s="50">
        <v>0</v>
      </c>
      <c r="AG71" s="50">
        <v>0</v>
      </c>
      <c r="AH71" s="50">
        <v>4.8505428400000001</v>
      </c>
      <c r="AI71" s="50">
        <v>0.2392</v>
      </c>
      <c r="AJ71" s="50">
        <v>0</v>
      </c>
      <c r="AK71" s="50">
        <v>0</v>
      </c>
      <c r="AL71" s="50">
        <v>0</v>
      </c>
      <c r="AM71" s="50">
        <v>19982.759127820002</v>
      </c>
    </row>
    <row r="72" spans="1:39" s="6" customFormat="1">
      <c r="A72" s="4" t="s">
        <v>373</v>
      </c>
      <c r="B72" s="5">
        <v>0</v>
      </c>
      <c r="C72" s="5">
        <v>0</v>
      </c>
      <c r="D72" s="5">
        <v>0</v>
      </c>
      <c r="E72" s="5">
        <v>324.4169</v>
      </c>
      <c r="F72" s="5">
        <v>0</v>
      </c>
      <c r="G72" s="5">
        <v>0</v>
      </c>
      <c r="H72" s="5">
        <v>0</v>
      </c>
      <c r="I72" s="5">
        <v>0</v>
      </c>
      <c r="J72" s="50">
        <v>34.028599999999997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495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0.2392</v>
      </c>
      <c r="AJ72" s="50">
        <v>0</v>
      </c>
      <c r="AK72" s="50">
        <v>0</v>
      </c>
      <c r="AL72" s="50">
        <v>0</v>
      </c>
      <c r="AM72" s="50">
        <v>853.68470000000002</v>
      </c>
    </row>
    <row r="73" spans="1:39" s="6" customFormat="1">
      <c r="A73" s="4" t="s">
        <v>374</v>
      </c>
      <c r="B73" s="5">
        <v>0</v>
      </c>
      <c r="C73" s="5">
        <v>0</v>
      </c>
      <c r="D73" s="5">
        <v>0</v>
      </c>
      <c r="E73" s="5">
        <v>89.778332000000006</v>
      </c>
      <c r="F73" s="5">
        <v>6.7204409800000002</v>
      </c>
      <c r="G73" s="5">
        <v>1.7332244999999999</v>
      </c>
      <c r="H73" s="5">
        <v>3.3897292999999999</v>
      </c>
      <c r="I73" s="5">
        <v>9.5233600000000002E-2</v>
      </c>
      <c r="J73" s="50">
        <v>1.7727668999999999</v>
      </c>
      <c r="K73" s="50">
        <v>0</v>
      </c>
      <c r="L73" s="50">
        <v>0</v>
      </c>
      <c r="M73" s="50">
        <v>16.464536580000001</v>
      </c>
      <c r="N73" s="50">
        <v>119.51672499999999</v>
      </c>
      <c r="O73" s="50">
        <v>199.2860225</v>
      </c>
      <c r="P73" s="50">
        <v>243.62435099000001</v>
      </c>
      <c r="Q73" s="50">
        <v>230.052065</v>
      </c>
      <c r="R73" s="50">
        <v>3414.19797247</v>
      </c>
      <c r="S73" s="50">
        <v>630.86890000000005</v>
      </c>
      <c r="T73" s="50">
        <v>0</v>
      </c>
      <c r="U73" s="50">
        <v>131.03464761000001</v>
      </c>
      <c r="V73" s="50">
        <v>17.29</v>
      </c>
      <c r="W73" s="50">
        <v>2.4925256</v>
      </c>
      <c r="X73" s="50">
        <v>11.3620412</v>
      </c>
      <c r="Y73" s="50">
        <v>0</v>
      </c>
      <c r="Z73" s="50">
        <v>0</v>
      </c>
      <c r="AA73" s="50">
        <v>0.1009861</v>
      </c>
      <c r="AB73" s="50">
        <v>2557.4633033300001</v>
      </c>
      <c r="AC73" s="50">
        <v>0</v>
      </c>
      <c r="AD73" s="50">
        <v>12.5934151</v>
      </c>
      <c r="AE73" s="50">
        <v>205.07677627999999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7894.9139950400004</v>
      </c>
    </row>
    <row r="74" spans="1:39" s="6" customFormat="1">
      <c r="A74" s="4" t="s">
        <v>375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6.6269999999999998</v>
      </c>
      <c r="H74" s="5">
        <v>0</v>
      </c>
      <c r="I74" s="5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184.83823405000001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191.46523404999999</v>
      </c>
    </row>
    <row r="75" spans="1:39" s="6" customFormat="1">
      <c r="A75" s="4" t="s">
        <v>387</v>
      </c>
      <c r="B75" s="5">
        <v>0</v>
      </c>
      <c r="C75" s="5">
        <v>47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0">
        <v>0</v>
      </c>
      <c r="K75" s="50">
        <v>0</v>
      </c>
      <c r="L75" s="50">
        <v>0.96789800000000004</v>
      </c>
      <c r="M75" s="50">
        <v>7</v>
      </c>
      <c r="N75" s="50">
        <v>35.200000000000003</v>
      </c>
      <c r="O75" s="50">
        <v>0</v>
      </c>
      <c r="P75" s="50">
        <v>109.2824275</v>
      </c>
      <c r="Q75" s="50">
        <v>0</v>
      </c>
      <c r="R75" s="50">
        <v>35.98646342</v>
      </c>
      <c r="S75" s="50">
        <v>5774.9182000000001</v>
      </c>
      <c r="T75" s="50">
        <v>463.81670000000003</v>
      </c>
      <c r="U75" s="50">
        <v>0</v>
      </c>
      <c r="V75" s="50">
        <v>0</v>
      </c>
      <c r="W75" s="50">
        <v>0.3</v>
      </c>
      <c r="X75" s="50">
        <v>187.79227886999999</v>
      </c>
      <c r="Y75" s="50">
        <v>0</v>
      </c>
      <c r="Z75" s="50">
        <v>0</v>
      </c>
      <c r="AA75" s="50">
        <v>0</v>
      </c>
      <c r="AB75" s="50">
        <v>39.702658929999998</v>
      </c>
      <c r="AC75" s="50">
        <v>0</v>
      </c>
      <c r="AD75" s="50">
        <v>0</v>
      </c>
      <c r="AE75" s="50">
        <v>3008.5</v>
      </c>
      <c r="AF75" s="50">
        <v>0</v>
      </c>
      <c r="AG75" s="50">
        <v>0</v>
      </c>
      <c r="AH75" s="50">
        <v>4.8505428400000001</v>
      </c>
      <c r="AI75" s="50">
        <v>0</v>
      </c>
      <c r="AJ75" s="50">
        <v>0</v>
      </c>
      <c r="AK75" s="50">
        <v>0</v>
      </c>
      <c r="AL75" s="50">
        <v>0</v>
      </c>
      <c r="AM75" s="50">
        <v>9715.3171695599995</v>
      </c>
    </row>
    <row r="76" spans="1:39" s="6" customFormat="1">
      <c r="A76" s="4" t="s">
        <v>388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198.333</v>
      </c>
      <c r="P76" s="50">
        <v>0</v>
      </c>
      <c r="Q76" s="50">
        <v>565.24604735000003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  <c r="AA76" s="50">
        <v>0</v>
      </c>
      <c r="AB76" s="50">
        <v>507</v>
      </c>
      <c r="AC76" s="50">
        <v>0</v>
      </c>
      <c r="AD76" s="50">
        <v>0</v>
      </c>
      <c r="AE76" s="50">
        <v>0</v>
      </c>
      <c r="AF76" s="50">
        <v>0</v>
      </c>
      <c r="AG76" s="50">
        <v>0</v>
      </c>
      <c r="AH76" s="50">
        <v>0</v>
      </c>
      <c r="AI76" s="50">
        <v>0</v>
      </c>
      <c r="AJ76" s="50">
        <v>0</v>
      </c>
      <c r="AK76" s="50">
        <v>0</v>
      </c>
      <c r="AL76" s="50">
        <v>0</v>
      </c>
      <c r="AM76" s="50">
        <v>1270.5790473500001</v>
      </c>
    </row>
    <row r="77" spans="1:39" s="6" customFormat="1">
      <c r="A77" s="4" t="s">
        <v>389</v>
      </c>
      <c r="B77" s="5">
        <v>0</v>
      </c>
      <c r="C77" s="5">
        <v>0</v>
      </c>
      <c r="D77" s="5">
        <v>56.798981820000002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56.798981820000002</v>
      </c>
    </row>
    <row r="78" spans="1:39" s="6" customFormat="1">
      <c r="A78" s="4" t="s">
        <v>376</v>
      </c>
      <c r="B78" s="5">
        <v>1.3342770100000001</v>
      </c>
      <c r="C78" s="5">
        <v>1906.6316202600001</v>
      </c>
      <c r="D78" s="5">
        <v>1654.4837626793999</v>
      </c>
      <c r="E78" s="5">
        <v>1123344.3472005001</v>
      </c>
      <c r="F78" s="5">
        <v>466.40671200999998</v>
      </c>
      <c r="G78" s="5">
        <v>128.84420833999999</v>
      </c>
      <c r="H78" s="5">
        <v>21.792618560000001</v>
      </c>
      <c r="I78" s="5">
        <v>3.3140550000000002</v>
      </c>
      <c r="J78" s="50">
        <v>666.62733566999998</v>
      </c>
      <c r="K78" s="50">
        <v>1762.3737327399999</v>
      </c>
      <c r="L78" s="50">
        <v>21.049010540000001</v>
      </c>
      <c r="M78" s="50">
        <v>260.66903860999997</v>
      </c>
      <c r="N78" s="50">
        <v>1331.87466593</v>
      </c>
      <c r="O78" s="50">
        <v>4556.5883862000001</v>
      </c>
      <c r="P78" s="50">
        <v>2284.4607748600001</v>
      </c>
      <c r="Q78" s="50">
        <v>395.74027159000002</v>
      </c>
      <c r="R78" s="50">
        <v>168917.60027210999</v>
      </c>
      <c r="S78" s="50">
        <v>13673.3699</v>
      </c>
      <c r="T78" s="50">
        <v>242.18297716000001</v>
      </c>
      <c r="U78" s="50">
        <v>482.44535452999997</v>
      </c>
      <c r="V78" s="50">
        <v>8730.0205302300001</v>
      </c>
      <c r="W78" s="50">
        <v>13.3950344</v>
      </c>
      <c r="X78" s="50">
        <v>178.61867559000001</v>
      </c>
      <c r="Y78" s="50">
        <v>479.95293179999999</v>
      </c>
      <c r="Z78" s="50">
        <v>51.322517879999999</v>
      </c>
      <c r="AA78" s="50">
        <v>4.6045207399999999</v>
      </c>
      <c r="AB78" s="50">
        <v>24293.50048336</v>
      </c>
      <c r="AC78" s="50">
        <v>19.879039370000001</v>
      </c>
      <c r="AD78" s="50">
        <v>184.77943646</v>
      </c>
      <c r="AE78" s="50">
        <v>354.11260605000001</v>
      </c>
      <c r="AF78" s="50">
        <v>326.50764670000001</v>
      </c>
      <c r="AG78" s="50">
        <v>10.320095139999999</v>
      </c>
      <c r="AH78" s="50">
        <v>301.57966484999997</v>
      </c>
      <c r="AI78" s="50">
        <v>54827.866741860002</v>
      </c>
      <c r="AJ78" s="50">
        <v>6225.9086970799999</v>
      </c>
      <c r="AK78" s="50">
        <v>24793.74175768</v>
      </c>
      <c r="AL78" s="50">
        <v>7588.6746862700002</v>
      </c>
      <c r="AM78" s="50">
        <v>1450506.9212397593</v>
      </c>
    </row>
    <row r="79" spans="1:39" s="6" customFormat="1">
      <c r="A79" s="4" t="s">
        <v>377</v>
      </c>
      <c r="B79" s="5">
        <v>0</v>
      </c>
      <c r="C79" s="5">
        <v>8.0614606299999991</v>
      </c>
      <c r="D79" s="5">
        <v>0</v>
      </c>
      <c r="E79" s="5">
        <v>27.033874900000001</v>
      </c>
      <c r="F79" s="5">
        <v>0</v>
      </c>
      <c r="G79" s="5">
        <v>0</v>
      </c>
      <c r="H79" s="5">
        <v>0</v>
      </c>
      <c r="I79" s="5">
        <v>0</v>
      </c>
      <c r="J79" s="50">
        <v>5.8662524300000003</v>
      </c>
      <c r="K79" s="50">
        <v>176.70724272000001</v>
      </c>
      <c r="L79" s="50">
        <v>2.6010304099999999</v>
      </c>
      <c r="M79" s="50">
        <v>71.661270180000002</v>
      </c>
      <c r="N79" s="50">
        <v>109.07996374</v>
      </c>
      <c r="O79" s="50">
        <v>18.739093660000002</v>
      </c>
      <c r="P79" s="50">
        <v>0</v>
      </c>
      <c r="Q79" s="50">
        <v>0</v>
      </c>
      <c r="R79" s="50">
        <v>0</v>
      </c>
      <c r="S79" s="50">
        <v>225.30789999999999</v>
      </c>
      <c r="T79" s="50">
        <v>0.56738999999999995</v>
      </c>
      <c r="U79" s="50">
        <v>315.32670000000002</v>
      </c>
      <c r="V79" s="50">
        <v>26.548779660000001</v>
      </c>
      <c r="W79" s="50">
        <v>0</v>
      </c>
      <c r="X79" s="50">
        <v>0</v>
      </c>
      <c r="Y79" s="50">
        <v>3.4533999999999998</v>
      </c>
      <c r="Z79" s="50">
        <v>8.8682021300000002</v>
      </c>
      <c r="AA79" s="50">
        <v>0</v>
      </c>
      <c r="AB79" s="50">
        <v>0</v>
      </c>
      <c r="AC79" s="50">
        <v>0</v>
      </c>
      <c r="AD79" s="50">
        <v>1.3542493200000001</v>
      </c>
      <c r="AE79" s="50">
        <v>0</v>
      </c>
      <c r="AF79" s="50">
        <v>0</v>
      </c>
      <c r="AG79" s="50">
        <v>0</v>
      </c>
      <c r="AH79" s="50">
        <v>4.5221970000000002</v>
      </c>
      <c r="AI79" s="50">
        <v>41.504967409999999</v>
      </c>
      <c r="AJ79" s="50">
        <v>17.569248600000002</v>
      </c>
      <c r="AK79" s="50">
        <v>15.66465191</v>
      </c>
      <c r="AL79" s="50">
        <v>0</v>
      </c>
      <c r="AM79" s="50">
        <v>1080.4378747000001</v>
      </c>
    </row>
    <row r="80" spans="1:39" s="6" customFormat="1">
      <c r="A80" s="4" t="s">
        <v>378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0</v>
      </c>
      <c r="AJ80" s="50">
        <v>0</v>
      </c>
      <c r="AK80" s="50">
        <v>0</v>
      </c>
      <c r="AL80" s="50">
        <v>0</v>
      </c>
      <c r="AM80" s="50">
        <v>0</v>
      </c>
    </row>
    <row r="81" spans="1:39" s="11" customFormat="1">
      <c r="A81" s="9" t="s">
        <v>379</v>
      </c>
      <c r="B81" s="10">
        <v>0</v>
      </c>
      <c r="C81" s="10">
        <v>256.22308543999998</v>
      </c>
      <c r="D81" s="10">
        <v>11121.744646872599</v>
      </c>
      <c r="E81" s="10">
        <v>78837.792245899996</v>
      </c>
      <c r="F81" s="10">
        <v>64.055097520000004</v>
      </c>
      <c r="G81" s="10">
        <v>105.56451558000001</v>
      </c>
      <c r="H81" s="10">
        <v>45.848000999999996</v>
      </c>
      <c r="I81" s="10">
        <v>2.295865</v>
      </c>
      <c r="J81" s="11">
        <v>5.6307514000000003</v>
      </c>
      <c r="K81" s="11">
        <v>290.22363466000002</v>
      </c>
      <c r="L81" s="11">
        <v>17.809354410000001</v>
      </c>
      <c r="M81" s="11">
        <v>104.40357453</v>
      </c>
      <c r="N81" s="11">
        <v>3634.36847012</v>
      </c>
      <c r="O81" s="11">
        <v>1217.83255035</v>
      </c>
      <c r="P81" s="11">
        <v>15660.70690003</v>
      </c>
      <c r="Q81" s="11">
        <v>1221.5919333500001</v>
      </c>
      <c r="R81" s="11">
        <v>3108.8372499400002</v>
      </c>
      <c r="S81" s="11">
        <v>11361.090899999999</v>
      </c>
      <c r="T81" s="11">
        <v>377.38699603999999</v>
      </c>
      <c r="U81" s="11">
        <v>1519.5510455900001</v>
      </c>
      <c r="V81" s="11">
        <v>7945.5583558799999</v>
      </c>
      <c r="W81" s="11">
        <v>264.61651375999998</v>
      </c>
      <c r="X81" s="11">
        <v>2707.54915334</v>
      </c>
      <c r="Y81" s="11">
        <v>841.62878220000005</v>
      </c>
      <c r="Z81" s="11">
        <v>683.92474317999995</v>
      </c>
      <c r="AA81" s="11">
        <v>27.43698255</v>
      </c>
      <c r="AB81" s="11">
        <v>1743.3043622</v>
      </c>
      <c r="AC81" s="11">
        <v>10.855846229999999</v>
      </c>
      <c r="AD81" s="11">
        <v>14445.70710283</v>
      </c>
      <c r="AE81" s="11">
        <v>2729.6311142899999</v>
      </c>
      <c r="AF81" s="11">
        <v>9.6839980000000008</v>
      </c>
      <c r="AG81" s="11">
        <v>46.038264789999999</v>
      </c>
      <c r="AH81" s="11">
        <v>38784.685984620002</v>
      </c>
      <c r="AI81" s="11">
        <v>31372.237775810001</v>
      </c>
      <c r="AJ81" s="11">
        <v>7989.6058822000005</v>
      </c>
      <c r="AK81" s="11">
        <v>18260.495561240001</v>
      </c>
      <c r="AL81" s="11">
        <v>2297.79657124</v>
      </c>
      <c r="AM81" s="11">
        <v>259113.71381209261</v>
      </c>
    </row>
    <row r="82" spans="1:39" s="11" customFormat="1">
      <c r="A82" s="9" t="s">
        <v>380</v>
      </c>
      <c r="B82" s="10">
        <v>0</v>
      </c>
      <c r="C82" s="10">
        <v>256.22308543999998</v>
      </c>
      <c r="D82" s="10">
        <v>5171.6743799925998</v>
      </c>
      <c r="E82" s="10">
        <v>76845.554788499998</v>
      </c>
      <c r="F82" s="10">
        <v>55.143461219999999</v>
      </c>
      <c r="G82" s="10">
        <v>105.56451558000001</v>
      </c>
      <c r="H82" s="10">
        <v>45.848000999999996</v>
      </c>
      <c r="I82" s="10">
        <v>2.295865</v>
      </c>
      <c r="J82" s="11">
        <v>5.6307514000000003</v>
      </c>
      <c r="K82" s="11">
        <v>290.22363466000002</v>
      </c>
      <c r="L82" s="11">
        <v>17.809354410000001</v>
      </c>
      <c r="M82" s="11">
        <v>104.40357453</v>
      </c>
      <c r="N82" s="11">
        <v>3627.36847012</v>
      </c>
      <c r="O82" s="11">
        <v>458.28478618999998</v>
      </c>
      <c r="P82" s="11">
        <v>7399.9623141800002</v>
      </c>
      <c r="Q82" s="11">
        <v>168.76164014</v>
      </c>
      <c r="R82" s="11">
        <v>343.60861793999999</v>
      </c>
      <c r="S82" s="11">
        <v>11361.090899999999</v>
      </c>
      <c r="T82" s="11">
        <v>377.38699603999999</v>
      </c>
      <c r="U82" s="11">
        <v>272.47817083000001</v>
      </c>
      <c r="V82" s="11">
        <v>7641.8822858800004</v>
      </c>
      <c r="W82" s="11">
        <v>264.61651375999998</v>
      </c>
      <c r="X82" s="11">
        <v>26.394356800000001</v>
      </c>
      <c r="Y82" s="11">
        <v>841.62878220000005</v>
      </c>
      <c r="Z82" s="11">
        <v>53.756743180000001</v>
      </c>
      <c r="AA82" s="11">
        <v>27.43698255</v>
      </c>
      <c r="AB82" s="11">
        <v>1743.3043622</v>
      </c>
      <c r="AC82" s="11">
        <v>10.855846229999999</v>
      </c>
      <c r="AD82" s="11">
        <v>14445.70710283</v>
      </c>
      <c r="AE82" s="11">
        <v>2729.6311142899999</v>
      </c>
      <c r="AF82" s="11">
        <v>9.6839980000000008</v>
      </c>
      <c r="AG82" s="11">
        <v>46.038264789999999</v>
      </c>
      <c r="AH82" s="11">
        <v>444.40592672000002</v>
      </c>
      <c r="AI82" s="11">
        <v>30994.499285810001</v>
      </c>
      <c r="AJ82" s="11">
        <v>7989.6058822000005</v>
      </c>
      <c r="AK82" s="11">
        <v>18260.495561240001</v>
      </c>
      <c r="AL82" s="11">
        <v>2297.79657124</v>
      </c>
      <c r="AM82" s="11">
        <v>194737.05288709261</v>
      </c>
    </row>
    <row r="83" spans="1:39" s="6" customFormat="1">
      <c r="A83" s="4" t="s">
        <v>381</v>
      </c>
      <c r="B83" s="5">
        <v>0</v>
      </c>
      <c r="C83" s="5">
        <v>243.07271777</v>
      </c>
      <c r="D83" s="5">
        <v>2417.0757119330001</v>
      </c>
      <c r="E83" s="5">
        <v>51615.967581899997</v>
      </c>
      <c r="F83" s="5">
        <v>55.143461219999999</v>
      </c>
      <c r="G83" s="5">
        <v>40.556278929999998</v>
      </c>
      <c r="H83" s="5">
        <v>45.848000999999996</v>
      </c>
      <c r="I83" s="5">
        <v>2.295865</v>
      </c>
      <c r="J83" s="50">
        <v>5.6307514000000003</v>
      </c>
      <c r="K83" s="50">
        <v>268.13598387000002</v>
      </c>
      <c r="L83" s="50">
        <v>17.809354410000001</v>
      </c>
      <c r="M83" s="50">
        <v>102.33272413</v>
      </c>
      <c r="N83" s="50">
        <v>637.03878345999999</v>
      </c>
      <c r="O83" s="50">
        <v>170.62497686</v>
      </c>
      <c r="P83" s="50">
        <v>1899.4872739699999</v>
      </c>
      <c r="Q83" s="50">
        <v>168.76164014</v>
      </c>
      <c r="R83" s="50">
        <v>343.60861793999999</v>
      </c>
      <c r="S83" s="50">
        <v>6872.9485000000004</v>
      </c>
      <c r="T83" s="50">
        <v>377.38699603999999</v>
      </c>
      <c r="U83" s="50">
        <v>264.96067083000003</v>
      </c>
      <c r="V83" s="50">
        <v>4088.1079350499999</v>
      </c>
      <c r="W83" s="50">
        <v>45.625069029999999</v>
      </c>
      <c r="X83" s="50">
        <v>13.1566718</v>
      </c>
      <c r="Y83" s="50">
        <v>222.8961276</v>
      </c>
      <c r="Z83" s="50">
        <v>7.6720414300000002</v>
      </c>
      <c r="AA83" s="50">
        <v>27.43698255</v>
      </c>
      <c r="AB83" s="50">
        <v>1668.0056942799999</v>
      </c>
      <c r="AC83" s="50">
        <v>10.855846229999999</v>
      </c>
      <c r="AD83" s="50">
        <v>125.59271579</v>
      </c>
      <c r="AE83" s="50">
        <v>124.46659117999999</v>
      </c>
      <c r="AF83" s="50">
        <v>9.6839980000000008</v>
      </c>
      <c r="AG83" s="50">
        <v>46.038264789999999</v>
      </c>
      <c r="AH83" s="50">
        <v>444.40592672000002</v>
      </c>
      <c r="AI83" s="50">
        <v>19250.782962559999</v>
      </c>
      <c r="AJ83" s="50">
        <v>4309.04493404</v>
      </c>
      <c r="AK83" s="50">
        <v>7746.6914605499996</v>
      </c>
      <c r="AL83" s="50">
        <v>1161.54850386</v>
      </c>
      <c r="AM83" s="50">
        <v>104850.697616263</v>
      </c>
    </row>
    <row r="84" spans="1:39" s="6" customFormat="1">
      <c r="A84" s="4" t="s">
        <v>382</v>
      </c>
      <c r="B84" s="5">
        <v>0</v>
      </c>
      <c r="C84" s="5">
        <v>13.15036767</v>
      </c>
      <c r="D84" s="5">
        <v>2754.5986680596002</v>
      </c>
      <c r="E84" s="5">
        <v>25229.587206600001</v>
      </c>
      <c r="F84" s="5">
        <v>0</v>
      </c>
      <c r="G84" s="5">
        <v>65.008236650000001</v>
      </c>
      <c r="H84" s="5">
        <v>0</v>
      </c>
      <c r="I84" s="5">
        <v>0</v>
      </c>
      <c r="J84" s="50">
        <v>0</v>
      </c>
      <c r="K84" s="50">
        <v>22.087650790000001</v>
      </c>
      <c r="L84" s="50">
        <v>0</v>
      </c>
      <c r="M84" s="50">
        <v>2.0708503999999999</v>
      </c>
      <c r="N84" s="50">
        <v>2990.3296866599999</v>
      </c>
      <c r="O84" s="50">
        <v>287.65980932999997</v>
      </c>
      <c r="P84" s="50">
        <v>5500.4750402099999</v>
      </c>
      <c r="Q84" s="50">
        <v>0</v>
      </c>
      <c r="R84" s="50">
        <v>0</v>
      </c>
      <c r="S84" s="50">
        <v>4488.1423999999997</v>
      </c>
      <c r="T84" s="50">
        <v>0</v>
      </c>
      <c r="U84" s="50">
        <v>7.5175000000000001</v>
      </c>
      <c r="V84" s="50">
        <v>3553.77435083</v>
      </c>
      <c r="W84" s="50">
        <v>218.99144473000001</v>
      </c>
      <c r="X84" s="50">
        <v>13.237685000000001</v>
      </c>
      <c r="Y84" s="50">
        <v>618.73265460000005</v>
      </c>
      <c r="Z84" s="50">
        <v>46.084701750000001</v>
      </c>
      <c r="AA84" s="50">
        <v>0</v>
      </c>
      <c r="AB84" s="50">
        <v>75.29866792</v>
      </c>
      <c r="AC84" s="50">
        <v>0</v>
      </c>
      <c r="AD84" s="50">
        <v>14320.114387039999</v>
      </c>
      <c r="AE84" s="50">
        <v>2605.1645231100001</v>
      </c>
      <c r="AF84" s="50">
        <v>0</v>
      </c>
      <c r="AG84" s="50">
        <v>0</v>
      </c>
      <c r="AH84" s="50">
        <v>0</v>
      </c>
      <c r="AI84" s="50">
        <v>11743.716323250001</v>
      </c>
      <c r="AJ84" s="50">
        <v>3680.56094816</v>
      </c>
      <c r="AK84" s="50">
        <v>10513.80410069</v>
      </c>
      <c r="AL84" s="50">
        <v>1136.2480673800001</v>
      </c>
      <c r="AM84" s="50">
        <v>89886.355270829605</v>
      </c>
    </row>
    <row r="85" spans="1:39" s="11" customFormat="1">
      <c r="A85" s="9" t="s">
        <v>383</v>
      </c>
      <c r="B85" s="10">
        <v>0</v>
      </c>
      <c r="C85" s="10">
        <v>0</v>
      </c>
      <c r="D85" s="10">
        <v>1573.978505</v>
      </c>
      <c r="E85" s="10">
        <v>1992.2374574</v>
      </c>
      <c r="F85" s="10">
        <v>8.9116362999999996</v>
      </c>
      <c r="G85" s="10">
        <v>0</v>
      </c>
      <c r="H85" s="10">
        <v>0</v>
      </c>
      <c r="I85" s="10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2373.6933373400002</v>
      </c>
      <c r="Q85" s="11">
        <v>0</v>
      </c>
      <c r="R85" s="11">
        <v>0</v>
      </c>
      <c r="S85" s="11">
        <v>0</v>
      </c>
      <c r="T85" s="11">
        <v>0</v>
      </c>
      <c r="U85" s="11">
        <v>1203.6729927599999</v>
      </c>
      <c r="V85" s="11">
        <v>303.67606999999998</v>
      </c>
      <c r="W85" s="11">
        <v>0</v>
      </c>
      <c r="X85" s="11">
        <v>0</v>
      </c>
      <c r="Y85" s="11">
        <v>0</v>
      </c>
      <c r="Z85" s="11">
        <v>630.16800000000001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377.73849000000001</v>
      </c>
      <c r="AJ85" s="11">
        <v>0</v>
      </c>
      <c r="AK85" s="11">
        <v>0</v>
      </c>
      <c r="AL85" s="11">
        <v>0</v>
      </c>
      <c r="AM85" s="11">
        <v>8464.0764887999994</v>
      </c>
    </row>
    <row r="86" spans="1:39" s="6" customFormat="1">
      <c r="A86" s="4" t="s">
        <v>384</v>
      </c>
      <c r="B86" s="5">
        <v>0</v>
      </c>
      <c r="C86" s="5">
        <v>0</v>
      </c>
      <c r="D86" s="5">
        <v>1573.978505</v>
      </c>
      <c r="E86" s="5">
        <v>1992.2374574</v>
      </c>
      <c r="F86" s="5">
        <v>0</v>
      </c>
      <c r="G86" s="5">
        <v>0</v>
      </c>
      <c r="H86" s="5">
        <v>0</v>
      </c>
      <c r="I86" s="5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2373.0567497400002</v>
      </c>
      <c r="Q86" s="50">
        <v>0</v>
      </c>
      <c r="R86" s="50">
        <v>0</v>
      </c>
      <c r="S86" s="50">
        <v>0</v>
      </c>
      <c r="T86" s="50">
        <v>0</v>
      </c>
      <c r="U86" s="50">
        <v>121</v>
      </c>
      <c r="V86" s="50">
        <v>0</v>
      </c>
      <c r="W86" s="50">
        <v>0</v>
      </c>
      <c r="X86" s="50">
        <v>0</v>
      </c>
      <c r="Y86" s="50">
        <v>0</v>
      </c>
      <c r="Z86" s="50">
        <v>0</v>
      </c>
      <c r="AA86" s="50">
        <v>0</v>
      </c>
      <c r="AB86" s="50">
        <v>0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0">
        <v>0</v>
      </c>
      <c r="AI86" s="50">
        <v>105.039</v>
      </c>
      <c r="AJ86" s="50">
        <v>0</v>
      </c>
      <c r="AK86" s="50">
        <v>0</v>
      </c>
      <c r="AL86" s="50">
        <v>0</v>
      </c>
      <c r="AM86" s="50">
        <v>6165.3117121400001</v>
      </c>
    </row>
    <row r="87" spans="1:39" s="6" customFormat="1">
      <c r="A87" s="4" t="s">
        <v>385</v>
      </c>
      <c r="B87" s="5">
        <v>0</v>
      </c>
      <c r="C87" s="5">
        <v>0</v>
      </c>
      <c r="D87" s="5">
        <v>0</v>
      </c>
      <c r="E87" s="5">
        <v>0</v>
      </c>
      <c r="F87" s="5">
        <v>8.9116362999999996</v>
      </c>
      <c r="G87" s="5">
        <v>0</v>
      </c>
      <c r="H87" s="5">
        <v>0</v>
      </c>
      <c r="I87" s="5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0.63658760000000003</v>
      </c>
      <c r="Q87" s="50">
        <v>0</v>
      </c>
      <c r="R87" s="50">
        <v>0</v>
      </c>
      <c r="S87" s="50">
        <v>0</v>
      </c>
      <c r="T87" s="50">
        <v>0</v>
      </c>
      <c r="U87" s="50">
        <v>1082.6729927599999</v>
      </c>
      <c r="V87" s="50">
        <v>303.67606999999998</v>
      </c>
      <c r="W87" s="50">
        <v>0</v>
      </c>
      <c r="X87" s="50">
        <v>0</v>
      </c>
      <c r="Y87" s="50">
        <v>0</v>
      </c>
      <c r="Z87" s="50">
        <v>630.16800000000001</v>
      </c>
      <c r="AA87" s="50">
        <v>0</v>
      </c>
      <c r="AB87" s="50">
        <v>0</v>
      </c>
      <c r="AC87" s="50">
        <v>0</v>
      </c>
      <c r="AD87" s="50">
        <v>0</v>
      </c>
      <c r="AE87" s="50">
        <v>0</v>
      </c>
      <c r="AF87" s="50">
        <v>0</v>
      </c>
      <c r="AG87" s="50">
        <v>0</v>
      </c>
      <c r="AH87" s="50">
        <v>0</v>
      </c>
      <c r="AI87" s="50">
        <v>272.69949000000003</v>
      </c>
      <c r="AJ87" s="50">
        <v>0</v>
      </c>
      <c r="AK87" s="50">
        <v>0</v>
      </c>
      <c r="AL87" s="50">
        <v>0</v>
      </c>
      <c r="AM87" s="50">
        <v>2298.7647766599998</v>
      </c>
    </row>
    <row r="88" spans="1:39" s="11" customFormat="1">
      <c r="A88" s="9" t="s">
        <v>386</v>
      </c>
      <c r="B88" s="10">
        <v>0</v>
      </c>
      <c r="C88" s="10">
        <v>0</v>
      </c>
      <c r="D88" s="10">
        <v>4376.0917618800004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1">
        <v>0</v>
      </c>
      <c r="K88" s="11">
        <v>0</v>
      </c>
      <c r="L88" s="11">
        <v>0</v>
      </c>
      <c r="M88" s="11">
        <v>0</v>
      </c>
      <c r="N88" s="11">
        <v>7</v>
      </c>
      <c r="O88" s="11">
        <v>759.54776416000004</v>
      </c>
      <c r="P88" s="11">
        <v>5887.0512485099998</v>
      </c>
      <c r="Q88" s="11">
        <v>1052.83029321</v>
      </c>
      <c r="R88" s="11">
        <v>2765.2286319999998</v>
      </c>
      <c r="S88" s="11">
        <v>0</v>
      </c>
      <c r="T88" s="11">
        <v>0</v>
      </c>
      <c r="U88" s="11">
        <v>43.399881999999998</v>
      </c>
      <c r="V88" s="11">
        <v>0</v>
      </c>
      <c r="W88" s="11">
        <v>0</v>
      </c>
      <c r="X88" s="11">
        <v>2681.15479654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38340.280057900003</v>
      </c>
      <c r="AI88" s="11">
        <v>0</v>
      </c>
      <c r="AJ88" s="11">
        <v>0</v>
      </c>
      <c r="AK88" s="11">
        <v>0</v>
      </c>
      <c r="AL88" s="11">
        <v>0</v>
      </c>
      <c r="AM88" s="11">
        <v>55912.584436199999</v>
      </c>
    </row>
    <row r="89" spans="1:39" s="6" customFormat="1">
      <c r="A89" s="4" t="s">
        <v>372</v>
      </c>
      <c r="B89" s="5">
        <v>0</v>
      </c>
      <c r="C89" s="5">
        <v>0</v>
      </c>
      <c r="D89" s="5">
        <v>3783.7919999999999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0">
        <v>0</v>
      </c>
      <c r="K89" s="50">
        <v>0</v>
      </c>
      <c r="L89" s="50">
        <v>0</v>
      </c>
      <c r="M89" s="50">
        <v>0</v>
      </c>
      <c r="N89" s="50">
        <v>7</v>
      </c>
      <c r="O89" s="50">
        <v>759.54776416000004</v>
      </c>
      <c r="P89" s="50">
        <v>5003.1156808100004</v>
      </c>
      <c r="Q89" s="50">
        <v>1022.83029321</v>
      </c>
      <c r="R89" s="50">
        <v>0</v>
      </c>
      <c r="S89" s="50">
        <v>0</v>
      </c>
      <c r="T89" s="50">
        <v>0</v>
      </c>
      <c r="U89" s="50">
        <v>0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38340.280057900003</v>
      </c>
      <c r="AI89" s="50">
        <v>0</v>
      </c>
      <c r="AJ89" s="50">
        <v>0</v>
      </c>
      <c r="AK89" s="50">
        <v>0</v>
      </c>
      <c r="AL89" s="50">
        <v>0</v>
      </c>
      <c r="AM89" s="50">
        <v>48916.565796080002</v>
      </c>
    </row>
    <row r="90" spans="1:39" s="6" customFormat="1">
      <c r="A90" s="4" t="s">
        <v>373</v>
      </c>
      <c r="B90" s="5">
        <v>0</v>
      </c>
      <c r="C90" s="5">
        <v>0</v>
      </c>
      <c r="D90" s="5">
        <v>3783.7919999999999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0</v>
      </c>
      <c r="AD90" s="50">
        <v>0</v>
      </c>
      <c r="AE90" s="50">
        <v>0</v>
      </c>
      <c r="AF90" s="50">
        <v>0</v>
      </c>
      <c r="AG90" s="50">
        <v>0</v>
      </c>
      <c r="AH90" s="50">
        <v>0</v>
      </c>
      <c r="AI90" s="50">
        <v>0</v>
      </c>
      <c r="AJ90" s="50">
        <v>0</v>
      </c>
      <c r="AK90" s="50">
        <v>0</v>
      </c>
      <c r="AL90" s="50">
        <v>0</v>
      </c>
      <c r="AM90" s="50">
        <v>3783.7919999999999</v>
      </c>
    </row>
    <row r="91" spans="1:39" s="6" customFormat="1">
      <c r="A91" s="4" t="s">
        <v>374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3090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0</v>
      </c>
      <c r="AJ91" s="50">
        <v>0</v>
      </c>
      <c r="AK91" s="50">
        <v>0</v>
      </c>
      <c r="AL91" s="50">
        <v>0</v>
      </c>
      <c r="AM91" s="50">
        <v>3090</v>
      </c>
    </row>
    <row r="92" spans="1:39" s="6" customFormat="1">
      <c r="A92" s="4" t="s">
        <v>375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397.68623100000002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0">
        <v>0</v>
      </c>
      <c r="AH92" s="50">
        <v>38340.280057900003</v>
      </c>
      <c r="AI92" s="50">
        <v>0</v>
      </c>
      <c r="AJ92" s="50">
        <v>0</v>
      </c>
      <c r="AK92" s="50">
        <v>0</v>
      </c>
      <c r="AL92" s="50">
        <v>0</v>
      </c>
      <c r="AM92" s="50">
        <v>38737.966288900003</v>
      </c>
    </row>
    <row r="93" spans="1:39" s="6" customFormat="1">
      <c r="A93" s="4" t="s">
        <v>388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0">
        <v>0</v>
      </c>
      <c r="K93" s="50">
        <v>0</v>
      </c>
      <c r="L93" s="50">
        <v>0</v>
      </c>
      <c r="M93" s="50">
        <v>0</v>
      </c>
      <c r="N93" s="50">
        <v>7</v>
      </c>
      <c r="O93" s="50">
        <v>759.54776416000004</v>
      </c>
      <c r="P93" s="50">
        <v>1515.4294498100001</v>
      </c>
      <c r="Q93" s="50">
        <v>1022.83029321</v>
      </c>
      <c r="R93" s="50">
        <v>0</v>
      </c>
      <c r="S93" s="50">
        <v>0</v>
      </c>
      <c r="T93" s="50">
        <v>0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v>0</v>
      </c>
      <c r="AD93" s="50">
        <v>0</v>
      </c>
      <c r="AE93" s="50">
        <v>0</v>
      </c>
      <c r="AF93" s="50">
        <v>0</v>
      </c>
      <c r="AG93" s="50">
        <v>0</v>
      </c>
      <c r="AH93" s="50">
        <v>0</v>
      </c>
      <c r="AI93" s="50">
        <v>0</v>
      </c>
      <c r="AJ93" s="50">
        <v>0</v>
      </c>
      <c r="AK93" s="50">
        <v>0</v>
      </c>
      <c r="AL93" s="50">
        <v>0</v>
      </c>
      <c r="AM93" s="50">
        <v>3304.8075071799999</v>
      </c>
    </row>
    <row r="94" spans="1:39" s="6" customFormat="1">
      <c r="A94" s="4" t="s">
        <v>376</v>
      </c>
      <c r="B94" s="5">
        <v>0</v>
      </c>
      <c r="C94" s="5">
        <v>0</v>
      </c>
      <c r="D94" s="5">
        <v>592.29976188000001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883.93556769999998</v>
      </c>
      <c r="Q94" s="50">
        <v>0</v>
      </c>
      <c r="R94" s="50">
        <v>2765.2286319999998</v>
      </c>
      <c r="S94" s="50">
        <v>0</v>
      </c>
      <c r="T94" s="50">
        <v>0</v>
      </c>
      <c r="U94" s="50">
        <v>43.399881999999998</v>
      </c>
      <c r="V94" s="50">
        <v>0</v>
      </c>
      <c r="W94" s="50">
        <v>0</v>
      </c>
      <c r="X94" s="50">
        <v>2681.15479654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6966.0186401199999</v>
      </c>
    </row>
    <row r="95" spans="1:39" s="6" customFormat="1">
      <c r="A95" s="4" t="s">
        <v>377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30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0</v>
      </c>
      <c r="X95" s="50">
        <v>0</v>
      </c>
      <c r="Y95" s="50">
        <v>0</v>
      </c>
      <c r="Z95" s="50">
        <v>0</v>
      </c>
      <c r="AA95" s="50">
        <v>0</v>
      </c>
      <c r="AB95" s="50">
        <v>0</v>
      </c>
      <c r="AC95" s="50">
        <v>0</v>
      </c>
      <c r="AD95" s="50">
        <v>0</v>
      </c>
      <c r="AE95" s="50">
        <v>0</v>
      </c>
      <c r="AF95" s="50">
        <v>0</v>
      </c>
      <c r="AG95" s="50">
        <v>0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30</v>
      </c>
    </row>
    <row r="96" spans="1:39" s="11" customFormat="1">
      <c r="A96" s="9" t="s">
        <v>390</v>
      </c>
      <c r="B96" s="10">
        <v>0</v>
      </c>
      <c r="C96" s="10">
        <v>0</v>
      </c>
      <c r="D96" s="10">
        <v>-339.33988000160002</v>
      </c>
      <c r="E96" s="10">
        <v>14543.7174519</v>
      </c>
      <c r="F96" s="10">
        <v>0</v>
      </c>
      <c r="G96" s="10">
        <v>0</v>
      </c>
      <c r="H96" s="10">
        <v>0</v>
      </c>
      <c r="I96" s="10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107.48832228000001</v>
      </c>
      <c r="Q96" s="11">
        <v>3789.7828722700001</v>
      </c>
      <c r="R96" s="11">
        <v>-8.3275189899999997</v>
      </c>
      <c r="S96" s="11">
        <v>0</v>
      </c>
      <c r="T96" s="11">
        <v>0</v>
      </c>
      <c r="U96" s="11">
        <v>0</v>
      </c>
      <c r="V96" s="11">
        <v>293.25274999999999</v>
      </c>
      <c r="W96" s="11">
        <v>0</v>
      </c>
      <c r="X96" s="11">
        <v>-141.36973945</v>
      </c>
      <c r="Y96" s="11">
        <v>2333.2710447999998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-170.60925096</v>
      </c>
      <c r="AJ96" s="11">
        <v>0</v>
      </c>
      <c r="AK96" s="11">
        <v>1.1539999999999999</v>
      </c>
      <c r="AL96" s="11">
        <v>0</v>
      </c>
      <c r="AM96" s="11">
        <v>20409.020051848402</v>
      </c>
    </row>
    <row r="97" spans="1:39" s="6" customFormat="1">
      <c r="A97" s="4" t="s">
        <v>391</v>
      </c>
      <c r="B97" s="5">
        <v>0</v>
      </c>
      <c r="C97" s="5">
        <v>0</v>
      </c>
      <c r="D97" s="5">
        <v>595.76570020439999</v>
      </c>
      <c r="E97" s="5">
        <v>18881.204171500001</v>
      </c>
      <c r="F97" s="5">
        <v>0</v>
      </c>
      <c r="G97" s="5">
        <v>0</v>
      </c>
      <c r="H97" s="5">
        <v>0</v>
      </c>
      <c r="I97" s="5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681.30906600000003</v>
      </c>
      <c r="Q97" s="50">
        <v>5837.0526281000002</v>
      </c>
      <c r="R97" s="50">
        <v>0</v>
      </c>
      <c r="S97" s="50">
        <v>0</v>
      </c>
      <c r="T97" s="50">
        <v>0</v>
      </c>
      <c r="U97" s="50">
        <v>0</v>
      </c>
      <c r="V97" s="50">
        <v>601.79679999999996</v>
      </c>
      <c r="W97" s="50">
        <v>0</v>
      </c>
      <c r="X97" s="50">
        <v>404.33558755000001</v>
      </c>
      <c r="Y97" s="50">
        <v>5823.9927100000004</v>
      </c>
      <c r="Z97" s="50">
        <v>0</v>
      </c>
      <c r="AA97" s="50">
        <v>0</v>
      </c>
      <c r="AB97" s="50">
        <v>0</v>
      </c>
      <c r="AC97" s="50">
        <v>0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50">
        <v>3.01917635</v>
      </c>
      <c r="AJ97" s="50">
        <v>0</v>
      </c>
      <c r="AK97" s="50">
        <v>1.1539999999999999</v>
      </c>
      <c r="AL97" s="50">
        <v>0</v>
      </c>
      <c r="AM97" s="50">
        <v>32829.629839704401</v>
      </c>
    </row>
    <row r="98" spans="1:39" s="6" customFormat="1">
      <c r="A98" s="4" t="s">
        <v>392</v>
      </c>
      <c r="B98" s="5">
        <v>0</v>
      </c>
      <c r="C98" s="5">
        <v>0</v>
      </c>
      <c r="D98" s="5">
        <v>935.10558020600001</v>
      </c>
      <c r="E98" s="5">
        <v>4337.4867195999996</v>
      </c>
      <c r="F98" s="5">
        <v>0</v>
      </c>
      <c r="G98" s="5">
        <v>0</v>
      </c>
      <c r="H98" s="5">
        <v>0</v>
      </c>
      <c r="I98" s="5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573.82074372</v>
      </c>
      <c r="Q98" s="50">
        <v>2047.2697558299999</v>
      </c>
      <c r="R98" s="50">
        <v>8.3275189899999997</v>
      </c>
      <c r="S98" s="50">
        <v>0</v>
      </c>
      <c r="T98" s="50">
        <v>0</v>
      </c>
      <c r="U98" s="50">
        <v>0</v>
      </c>
      <c r="V98" s="50">
        <v>308.54405000000003</v>
      </c>
      <c r="W98" s="50">
        <v>0</v>
      </c>
      <c r="X98" s="50">
        <v>545.70532700000001</v>
      </c>
      <c r="Y98" s="50">
        <v>3490.7216652000002</v>
      </c>
      <c r="Z98" s="50">
        <v>0</v>
      </c>
      <c r="AA98" s="50">
        <v>0</v>
      </c>
      <c r="AB98" s="50">
        <v>0</v>
      </c>
      <c r="AC98" s="50">
        <v>0</v>
      </c>
      <c r="AD98" s="50">
        <v>0</v>
      </c>
      <c r="AE98" s="50">
        <v>0</v>
      </c>
      <c r="AF98" s="50">
        <v>0</v>
      </c>
      <c r="AG98" s="50">
        <v>0</v>
      </c>
      <c r="AH98" s="50">
        <v>0</v>
      </c>
      <c r="AI98" s="50">
        <v>173.62842731000001</v>
      </c>
      <c r="AJ98" s="50">
        <v>0</v>
      </c>
      <c r="AK98" s="50">
        <v>0</v>
      </c>
      <c r="AL98" s="50">
        <v>0</v>
      </c>
      <c r="AM98" s="50">
        <v>12420.609787855999</v>
      </c>
    </row>
    <row r="99" spans="1:39" s="6" customFormat="1">
      <c r="A99" s="4" t="s">
        <v>393</v>
      </c>
      <c r="B99" s="5">
        <v>6.9951021500000001</v>
      </c>
      <c r="C99" s="5">
        <v>1606.02359026</v>
      </c>
      <c r="D99" s="5">
        <v>10301.2763181393</v>
      </c>
      <c r="E99" s="5">
        <v>430418.13028149999</v>
      </c>
      <c r="F99" s="5">
        <v>545.50212352000005</v>
      </c>
      <c r="G99" s="5">
        <v>367.45842274</v>
      </c>
      <c r="H99" s="5">
        <v>17.416842859999999</v>
      </c>
      <c r="I99" s="5">
        <v>-44.188546860000002</v>
      </c>
      <c r="J99" s="50">
        <v>317.27309156000001</v>
      </c>
      <c r="K99" s="50">
        <v>3046.7180606799998</v>
      </c>
      <c r="L99" s="50">
        <v>111.56734493</v>
      </c>
      <c r="M99" s="50">
        <v>965.90608759999998</v>
      </c>
      <c r="N99" s="50">
        <v>7444.6957368000003</v>
      </c>
      <c r="O99" s="50">
        <v>2546.9012911200002</v>
      </c>
      <c r="P99" s="50">
        <v>43013.193458629998</v>
      </c>
      <c r="Q99" s="50">
        <v>5897.7982718800004</v>
      </c>
      <c r="R99" s="50">
        <v>-662.36090314399996</v>
      </c>
      <c r="S99" s="50">
        <v>7738.2501929399996</v>
      </c>
      <c r="T99" s="50">
        <v>1238.5686288700001</v>
      </c>
      <c r="U99" s="50">
        <v>2250.8022755299999</v>
      </c>
      <c r="V99" s="50">
        <v>10648.8385696</v>
      </c>
      <c r="W99" s="50">
        <v>203.28863236000001</v>
      </c>
      <c r="X99" s="50">
        <v>2285.2506043899998</v>
      </c>
      <c r="Y99" s="50">
        <v>4719.1010041</v>
      </c>
      <c r="Z99" s="50">
        <v>97.379341569999994</v>
      </c>
      <c r="AA99" s="50">
        <v>73.813314509999998</v>
      </c>
      <c r="AB99" s="50">
        <v>14616.683358619999</v>
      </c>
      <c r="AC99" s="50">
        <v>146.58977698999999</v>
      </c>
      <c r="AD99" s="50">
        <v>665.99320221000005</v>
      </c>
      <c r="AE99" s="50">
        <v>1804.1336778100001</v>
      </c>
      <c r="AF99" s="50">
        <v>503.1010991</v>
      </c>
      <c r="AG99" s="50">
        <v>62.719944079999998</v>
      </c>
      <c r="AH99" s="50">
        <v>39673.922633540002</v>
      </c>
      <c r="AI99" s="50">
        <v>50463.636395230002</v>
      </c>
      <c r="AJ99" s="50">
        <v>14754.93980373</v>
      </c>
      <c r="AK99" s="50">
        <v>20086.41825567</v>
      </c>
      <c r="AL99" s="50">
        <v>3961.1889039600001</v>
      </c>
      <c r="AM99" s="50">
        <v>681894.92618917534</v>
      </c>
    </row>
    <row r="100" spans="1:39" s="6" customFormat="1">
      <c r="A100" s="4" t="s">
        <v>394</v>
      </c>
      <c r="B100" s="5">
        <v>6.9951021500000001</v>
      </c>
      <c r="C100" s="5">
        <v>1349.80050482</v>
      </c>
      <c r="D100" s="5">
        <v>-481.12844873170002</v>
      </c>
      <c r="E100" s="5">
        <v>337489.52808369999</v>
      </c>
      <c r="F100" s="5">
        <v>481.44702599999999</v>
      </c>
      <c r="G100" s="5">
        <v>261.89390716000003</v>
      </c>
      <c r="H100" s="5">
        <v>-28.431158140000001</v>
      </c>
      <c r="I100" s="5">
        <v>-46.484411860000002</v>
      </c>
      <c r="J100" s="50">
        <v>311.64234016</v>
      </c>
      <c r="K100" s="50">
        <v>2756.49442602</v>
      </c>
      <c r="L100" s="50">
        <v>93.757990520000007</v>
      </c>
      <c r="M100" s="50">
        <v>861.50251306999996</v>
      </c>
      <c r="N100" s="50">
        <v>3810.3272666799999</v>
      </c>
      <c r="O100" s="50">
        <v>1861.86902147</v>
      </c>
      <c r="P100" s="50">
        <v>27145.64781232</v>
      </c>
      <c r="Q100" s="50">
        <v>886.42346626000005</v>
      </c>
      <c r="R100" s="50">
        <v>-3762.833442094</v>
      </c>
      <c r="S100" s="50">
        <v>-3622.8407070600001</v>
      </c>
      <c r="T100" s="50">
        <v>861.18163283000001</v>
      </c>
      <c r="U100" s="50">
        <v>731.25122994000003</v>
      </c>
      <c r="V100" s="50">
        <v>2410.02746372</v>
      </c>
      <c r="W100" s="50">
        <v>-61.327881400000003</v>
      </c>
      <c r="X100" s="50">
        <v>-280.9288095</v>
      </c>
      <c r="Y100" s="50">
        <v>1547.2705433000001</v>
      </c>
      <c r="Z100" s="50">
        <v>-586.54540161</v>
      </c>
      <c r="AA100" s="50">
        <v>46.376331960000002</v>
      </c>
      <c r="AB100" s="50">
        <v>12873.37899642</v>
      </c>
      <c r="AC100" s="50">
        <v>135.73393075999999</v>
      </c>
      <c r="AD100" s="50">
        <v>-1107.0427382099999</v>
      </c>
      <c r="AE100" s="50">
        <v>-836.69772954999996</v>
      </c>
      <c r="AF100" s="50">
        <v>493.41710110000002</v>
      </c>
      <c r="AG100" s="50">
        <v>16.681679290000002</v>
      </c>
      <c r="AH100" s="50">
        <v>889.23664891999999</v>
      </c>
      <c r="AI100" s="50">
        <v>24991.2973173803</v>
      </c>
      <c r="AJ100" s="50">
        <v>6765.3339215300002</v>
      </c>
      <c r="AK100" s="50">
        <v>2425.7766534299999</v>
      </c>
      <c r="AL100" s="50">
        <v>1682.2050027400001</v>
      </c>
      <c r="AM100" s="50">
        <v>422372.23718549463</v>
      </c>
    </row>
    <row r="101" spans="1:39" s="6" customFormat="1">
      <c r="A101" s="4" t="s">
        <v>395</v>
      </c>
      <c r="B101" s="5">
        <v>-6.9951021500000001</v>
      </c>
      <c r="C101" s="5">
        <v>-1138.0888535399999</v>
      </c>
      <c r="D101" s="5">
        <v>-3269.9059469582999</v>
      </c>
      <c r="E101" s="5">
        <v>-6394.8319567999997</v>
      </c>
      <c r="F101" s="5">
        <v>-417.16695837999998</v>
      </c>
      <c r="G101" s="5">
        <v>-83.751074560000006</v>
      </c>
      <c r="H101" s="5">
        <v>-48.93267024</v>
      </c>
      <c r="I101" s="5">
        <v>-11.11458799</v>
      </c>
      <c r="J101" s="50">
        <v>-114.10164748</v>
      </c>
      <c r="K101" s="50">
        <v>-2756.49442602</v>
      </c>
      <c r="L101" s="50">
        <v>-56.174097920000001</v>
      </c>
      <c r="M101" s="50">
        <v>-300.33977062999998</v>
      </c>
      <c r="N101" s="50">
        <v>303.26161072000002</v>
      </c>
      <c r="O101" s="50">
        <v>410.34533961</v>
      </c>
      <c r="P101" s="50">
        <v>-1209.06393088</v>
      </c>
      <c r="Q101" s="50">
        <v>-1567.85186709</v>
      </c>
      <c r="R101" s="50">
        <v>6944.9431950939997</v>
      </c>
      <c r="S101" s="50">
        <v>12768.57889354</v>
      </c>
      <c r="T101" s="50">
        <v>-684.94184455000004</v>
      </c>
      <c r="U101" s="50">
        <v>-452.93286893999999</v>
      </c>
      <c r="V101" s="50">
        <v>-2410.02746372</v>
      </c>
      <c r="W101" s="50">
        <v>20.869441760000001</v>
      </c>
      <c r="X101" s="50">
        <v>-322.82565729999999</v>
      </c>
      <c r="Y101" s="50">
        <v>-1547.2705433000001</v>
      </c>
      <c r="Z101" s="50">
        <v>-29.459520349999998</v>
      </c>
      <c r="AA101" s="50">
        <v>-16.213111770000001</v>
      </c>
      <c r="AB101" s="50">
        <v>-4229.4233177200003</v>
      </c>
      <c r="AC101" s="50">
        <v>61.740443740000003</v>
      </c>
      <c r="AD101" s="50">
        <v>923.97907585999997</v>
      </c>
      <c r="AE101" s="50">
        <v>-334.94157435</v>
      </c>
      <c r="AF101" s="50">
        <v>-493.41710110000002</v>
      </c>
      <c r="AG101" s="50">
        <v>226.00127853999999</v>
      </c>
      <c r="AH101" s="50">
        <v>-889.23664891999999</v>
      </c>
      <c r="AI101" s="50">
        <v>-24991.2973173803</v>
      </c>
      <c r="AJ101" s="50">
        <v>-6765.3339215300002</v>
      </c>
      <c r="AK101" s="50">
        <v>-2425.7766534299999</v>
      </c>
      <c r="AL101" s="50">
        <v>-2659.8045153399999</v>
      </c>
      <c r="AM101" s="50">
        <v>-43967.9956714746</v>
      </c>
    </row>
    <row r="102" spans="1:39" s="11" customFormat="1">
      <c r="A102" s="9" t="s">
        <v>396</v>
      </c>
      <c r="B102" s="10">
        <v>0</v>
      </c>
      <c r="C102" s="10">
        <v>-211.71165128000001</v>
      </c>
      <c r="D102" s="10">
        <v>3751.0343956900001</v>
      </c>
      <c r="E102" s="10">
        <v>-331094.69612689997</v>
      </c>
      <c r="F102" s="10">
        <v>-64.280067619999997</v>
      </c>
      <c r="G102" s="10">
        <v>-178.14283259999999</v>
      </c>
      <c r="H102" s="10">
        <v>77.363828380000001</v>
      </c>
      <c r="I102" s="10">
        <v>57.598999849999998</v>
      </c>
      <c r="J102" s="11">
        <v>-197.54069268000001</v>
      </c>
      <c r="K102" s="11">
        <v>0</v>
      </c>
      <c r="L102" s="11">
        <v>-37.583892599999999</v>
      </c>
      <c r="M102" s="11">
        <v>-561.16274243999999</v>
      </c>
      <c r="N102" s="11">
        <v>-4113.5888773999995</v>
      </c>
      <c r="O102" s="11">
        <v>-2272.2143610799999</v>
      </c>
      <c r="P102" s="11">
        <v>-25936.583881440001</v>
      </c>
      <c r="Q102" s="11">
        <v>681.42840082999999</v>
      </c>
      <c r="R102" s="11">
        <v>-3182.1097530000002</v>
      </c>
      <c r="S102" s="11">
        <v>-9145.7381864800009</v>
      </c>
      <c r="T102" s="11">
        <v>-176.23978828</v>
      </c>
      <c r="U102" s="11">
        <v>-278.31836099999998</v>
      </c>
      <c r="V102" s="11">
        <v>0</v>
      </c>
      <c r="W102" s="11">
        <v>40.458439640000002</v>
      </c>
      <c r="X102" s="11">
        <v>603.75446680000005</v>
      </c>
      <c r="Y102" s="11">
        <v>0</v>
      </c>
      <c r="Z102" s="11">
        <v>616.00492196000005</v>
      </c>
      <c r="AA102" s="11">
        <v>-30.163220190000001</v>
      </c>
      <c r="AB102" s="11">
        <v>-8643.9556787000001</v>
      </c>
      <c r="AC102" s="11">
        <v>-197.47437450000001</v>
      </c>
      <c r="AD102" s="11">
        <v>183.06366234999999</v>
      </c>
      <c r="AE102" s="11">
        <v>1171.6393039</v>
      </c>
      <c r="AF102" s="11">
        <v>0</v>
      </c>
      <c r="AG102" s="11">
        <v>-242.68295782999999</v>
      </c>
      <c r="AH102" s="11">
        <v>0</v>
      </c>
      <c r="AI102" s="11">
        <v>0</v>
      </c>
      <c r="AJ102" s="11">
        <v>0</v>
      </c>
      <c r="AK102" s="11">
        <v>0</v>
      </c>
      <c r="AL102" s="11">
        <v>977.59951260000003</v>
      </c>
      <c r="AM102" s="11">
        <v>-378404.24151402002</v>
      </c>
    </row>
    <row r="103" spans="1:39" s="11" customFormat="1">
      <c r="A103" s="9" t="s">
        <v>397</v>
      </c>
      <c r="B103" s="10">
        <v>0</v>
      </c>
      <c r="C103" s="10">
        <v>-211.71165128000001</v>
      </c>
      <c r="D103" s="10">
        <v>3751.0343956900001</v>
      </c>
      <c r="E103" s="10">
        <v>-334737.7017637</v>
      </c>
      <c r="F103" s="10">
        <v>-64.280067619999997</v>
      </c>
      <c r="G103" s="10">
        <v>-178.14283259999999</v>
      </c>
      <c r="H103" s="10">
        <v>77.363828380000001</v>
      </c>
      <c r="I103" s="10">
        <v>57.598999849999998</v>
      </c>
      <c r="J103" s="11">
        <v>-197.54069268000001</v>
      </c>
      <c r="K103" s="11">
        <v>0</v>
      </c>
      <c r="L103" s="11">
        <v>-37.583892599999999</v>
      </c>
      <c r="M103" s="11">
        <v>-561.16274243999999</v>
      </c>
      <c r="N103" s="11">
        <v>-4113.5888773999995</v>
      </c>
      <c r="O103" s="11">
        <v>-2272.2143610799999</v>
      </c>
      <c r="P103" s="11">
        <v>-25936.583881440001</v>
      </c>
      <c r="Q103" s="11">
        <v>681.42840082999999</v>
      </c>
      <c r="R103" s="11">
        <v>-3182.1097530000002</v>
      </c>
      <c r="S103" s="11">
        <v>-9145.7381864800009</v>
      </c>
      <c r="T103" s="11">
        <v>-176.23978828</v>
      </c>
      <c r="U103" s="11">
        <v>-278.31836099999998</v>
      </c>
      <c r="V103" s="11">
        <v>0</v>
      </c>
      <c r="W103" s="11">
        <v>40.458439640000002</v>
      </c>
      <c r="X103" s="11">
        <v>603.75446680000005</v>
      </c>
      <c r="Y103" s="11">
        <v>0</v>
      </c>
      <c r="Z103" s="11">
        <v>616.00492196000005</v>
      </c>
      <c r="AA103" s="11">
        <v>-30.163220190000001</v>
      </c>
      <c r="AB103" s="11">
        <v>-8643.9556787000001</v>
      </c>
      <c r="AC103" s="11">
        <v>-197.47437450000001</v>
      </c>
      <c r="AD103" s="11">
        <v>183.06366234999999</v>
      </c>
      <c r="AE103" s="11">
        <v>1171.6393039</v>
      </c>
      <c r="AF103" s="11">
        <v>0</v>
      </c>
      <c r="AG103" s="11">
        <v>-242.68295782999999</v>
      </c>
      <c r="AH103" s="11">
        <v>0</v>
      </c>
      <c r="AI103" s="11">
        <v>0</v>
      </c>
      <c r="AJ103" s="11">
        <v>0</v>
      </c>
      <c r="AK103" s="11">
        <v>0</v>
      </c>
      <c r="AL103" s="11">
        <v>977.59951260000003</v>
      </c>
      <c r="AM103" s="11">
        <v>-382047.24715081998</v>
      </c>
    </row>
    <row r="104" spans="1:39" s="11" customFormat="1">
      <c r="A104" s="9" t="s">
        <v>398</v>
      </c>
      <c r="B104" s="10">
        <v>0</v>
      </c>
      <c r="C104" s="10">
        <v>0</v>
      </c>
      <c r="D104" s="10">
        <v>0</v>
      </c>
      <c r="E104" s="10">
        <v>51572.525110000002</v>
      </c>
      <c r="F104" s="10">
        <v>0</v>
      </c>
      <c r="G104" s="10">
        <v>0</v>
      </c>
      <c r="H104" s="10">
        <v>0</v>
      </c>
      <c r="I104" s="10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51572.525110000002</v>
      </c>
    </row>
    <row r="105" spans="1:39" s="6" customFormat="1">
      <c r="A105" s="4" t="s">
        <v>399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</row>
    <row r="106" spans="1:39" s="11" customFormat="1">
      <c r="A106" s="9" t="s">
        <v>400</v>
      </c>
      <c r="B106" s="10">
        <v>0</v>
      </c>
      <c r="C106" s="10">
        <v>0</v>
      </c>
      <c r="D106" s="10">
        <v>0</v>
      </c>
      <c r="E106" s="10">
        <v>51572.525110000002</v>
      </c>
      <c r="F106" s="10">
        <v>0</v>
      </c>
      <c r="G106" s="10">
        <v>0</v>
      </c>
      <c r="H106" s="10">
        <v>0</v>
      </c>
      <c r="I106" s="10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51572.525110000002</v>
      </c>
    </row>
    <row r="107" spans="1:39" s="6" customFormat="1">
      <c r="A107" s="4" t="s">
        <v>401</v>
      </c>
      <c r="B107" s="5">
        <v>0</v>
      </c>
      <c r="C107" s="5">
        <v>0</v>
      </c>
      <c r="D107" s="5">
        <v>0</v>
      </c>
      <c r="E107" s="5">
        <v>362975.34600000002</v>
      </c>
      <c r="F107" s="5">
        <v>0</v>
      </c>
      <c r="G107" s="5">
        <v>0</v>
      </c>
      <c r="H107" s="5">
        <v>0</v>
      </c>
      <c r="I107" s="5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0">
        <v>0</v>
      </c>
      <c r="W107" s="50">
        <v>0</v>
      </c>
      <c r="X107" s="50">
        <v>0</v>
      </c>
      <c r="Y107" s="50">
        <v>0</v>
      </c>
      <c r="Z107" s="50">
        <v>0</v>
      </c>
      <c r="AA107" s="50">
        <v>0</v>
      </c>
      <c r="AB107" s="50">
        <v>0</v>
      </c>
      <c r="AC107" s="50">
        <v>0</v>
      </c>
      <c r="AD107" s="50">
        <v>0</v>
      </c>
      <c r="AE107" s="50">
        <v>0</v>
      </c>
      <c r="AF107" s="50">
        <v>0</v>
      </c>
      <c r="AG107" s="50">
        <v>0</v>
      </c>
      <c r="AH107" s="50">
        <v>0</v>
      </c>
      <c r="AI107" s="50">
        <v>0</v>
      </c>
      <c r="AJ107" s="50">
        <v>0</v>
      </c>
      <c r="AK107" s="50">
        <v>0</v>
      </c>
      <c r="AL107" s="50">
        <v>0</v>
      </c>
      <c r="AM107" s="50">
        <v>362975.34600000002</v>
      </c>
    </row>
    <row r="108" spans="1:39" s="6" customFormat="1">
      <c r="A108" s="4" t="s">
        <v>402</v>
      </c>
      <c r="B108" s="5">
        <v>0</v>
      </c>
      <c r="C108" s="5">
        <v>0</v>
      </c>
      <c r="D108" s="5">
        <v>0</v>
      </c>
      <c r="E108" s="5">
        <v>311402.82088999997</v>
      </c>
      <c r="F108" s="5">
        <v>0</v>
      </c>
      <c r="G108" s="5">
        <v>0</v>
      </c>
      <c r="H108" s="5">
        <v>0</v>
      </c>
      <c r="I108" s="5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311402.82088999997</v>
      </c>
    </row>
    <row r="109" spans="1:39" s="6" customFormat="1">
      <c r="A109" s="4" t="s">
        <v>403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</row>
    <row r="110" spans="1:39" s="11" customFormat="1">
      <c r="A110" s="9" t="s">
        <v>404</v>
      </c>
      <c r="B110" s="10">
        <v>0</v>
      </c>
      <c r="C110" s="10">
        <v>-211.71165128000001</v>
      </c>
      <c r="D110" s="10">
        <v>215.78656918999999</v>
      </c>
      <c r="E110" s="10">
        <v>112648.87030730001</v>
      </c>
      <c r="F110" s="10">
        <v>-64.280067619999997</v>
      </c>
      <c r="G110" s="10">
        <v>-178.14283259999999</v>
      </c>
      <c r="H110" s="10">
        <v>77.363828380000001</v>
      </c>
      <c r="I110" s="10">
        <v>57.598999849999998</v>
      </c>
      <c r="J110" s="11">
        <v>-197.54069268000001</v>
      </c>
      <c r="K110" s="11">
        <v>0</v>
      </c>
      <c r="L110" s="11">
        <v>-37.583892599999999</v>
      </c>
      <c r="M110" s="11">
        <v>-561.16274243999999</v>
      </c>
      <c r="N110" s="11">
        <v>1477.5589399999999</v>
      </c>
      <c r="O110" s="11">
        <v>-2272.2143610799999</v>
      </c>
      <c r="P110" s="11">
        <v>1225.8250158200001</v>
      </c>
      <c r="Q110" s="11">
        <v>681.42840082999999</v>
      </c>
      <c r="R110" s="11">
        <v>-3182.1097530000002</v>
      </c>
      <c r="S110" s="11">
        <v>1974.4644483</v>
      </c>
      <c r="T110" s="11">
        <v>-176.23978828</v>
      </c>
      <c r="U110" s="11">
        <v>-278.31836099999998</v>
      </c>
      <c r="V110" s="11">
        <v>0</v>
      </c>
      <c r="W110" s="11">
        <v>40.458439640000002</v>
      </c>
      <c r="X110" s="11">
        <v>1416.6090280000001</v>
      </c>
      <c r="Y110" s="11">
        <v>0</v>
      </c>
      <c r="Z110" s="11">
        <v>616.00492196000005</v>
      </c>
      <c r="AA110" s="11">
        <v>-30.163220190000001</v>
      </c>
      <c r="AB110" s="11">
        <v>-8643.9556787000001</v>
      </c>
      <c r="AC110" s="11">
        <v>-197.47437450000001</v>
      </c>
      <c r="AD110" s="11">
        <v>446.52064718999998</v>
      </c>
      <c r="AE110" s="11">
        <v>1171.6393039</v>
      </c>
      <c r="AF110" s="11">
        <v>0</v>
      </c>
      <c r="AG110" s="11">
        <v>-242.68295782999999</v>
      </c>
      <c r="AH110" s="11">
        <v>0</v>
      </c>
      <c r="AI110" s="11">
        <v>0</v>
      </c>
      <c r="AJ110" s="11">
        <v>0</v>
      </c>
      <c r="AK110" s="11">
        <v>0</v>
      </c>
      <c r="AL110" s="11">
        <v>977.59951260000003</v>
      </c>
      <c r="AM110" s="11">
        <v>106754.14798916</v>
      </c>
    </row>
    <row r="111" spans="1:39" s="6" customFormat="1">
      <c r="A111" s="4" t="s">
        <v>405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</row>
    <row r="112" spans="1:39" s="6" customFormat="1">
      <c r="A112" s="4" t="s">
        <v>406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0</v>
      </c>
      <c r="AF112" s="50">
        <v>0</v>
      </c>
      <c r="AG112" s="50">
        <v>0</v>
      </c>
      <c r="AH112" s="50">
        <v>0</v>
      </c>
      <c r="AI112" s="50">
        <v>0</v>
      </c>
      <c r="AJ112" s="50">
        <v>0</v>
      </c>
      <c r="AK112" s="50">
        <v>0</v>
      </c>
      <c r="AL112" s="50">
        <v>0</v>
      </c>
      <c r="AM112" s="50">
        <v>0</v>
      </c>
    </row>
    <row r="113" spans="1:39" s="11" customFormat="1">
      <c r="A113" s="9" t="s">
        <v>407</v>
      </c>
      <c r="B113" s="10">
        <v>0</v>
      </c>
      <c r="C113" s="10">
        <v>-211.71165128000001</v>
      </c>
      <c r="D113" s="10">
        <v>215.78656918999999</v>
      </c>
      <c r="E113" s="10">
        <v>112648.87030730001</v>
      </c>
      <c r="F113" s="10">
        <v>-64.280067619999997</v>
      </c>
      <c r="G113" s="10">
        <v>-178.14283259999999</v>
      </c>
      <c r="H113" s="10">
        <v>77.363828380000001</v>
      </c>
      <c r="I113" s="10">
        <v>57.598999849999998</v>
      </c>
      <c r="J113" s="11">
        <v>-197.54069268000001</v>
      </c>
      <c r="K113" s="11">
        <v>0</v>
      </c>
      <c r="L113" s="11">
        <v>-37.583892599999999</v>
      </c>
      <c r="M113" s="11">
        <v>-561.16274243999999</v>
      </c>
      <c r="N113" s="11">
        <v>1477.5589399999999</v>
      </c>
      <c r="O113" s="11">
        <v>-2272.2143610799999</v>
      </c>
      <c r="P113" s="11">
        <v>1225.8250158200001</v>
      </c>
      <c r="Q113" s="11">
        <v>681.42840082999999</v>
      </c>
      <c r="R113" s="11">
        <v>-3182.1097530000002</v>
      </c>
      <c r="S113" s="11">
        <v>1974.4644483</v>
      </c>
      <c r="T113" s="11">
        <v>-176.23978828</v>
      </c>
      <c r="U113" s="11">
        <v>-278.31836099999998</v>
      </c>
      <c r="V113" s="11">
        <v>0</v>
      </c>
      <c r="W113" s="11">
        <v>40.458439640000002</v>
      </c>
      <c r="X113" s="11">
        <v>1416.6090280000001</v>
      </c>
      <c r="Y113" s="11">
        <v>0</v>
      </c>
      <c r="Z113" s="11">
        <v>616.00492196000005</v>
      </c>
      <c r="AA113" s="11">
        <v>-30.163220190000001</v>
      </c>
      <c r="AB113" s="11">
        <v>-8643.9556787000001</v>
      </c>
      <c r="AC113" s="11">
        <v>-197.47437450000001</v>
      </c>
      <c r="AD113" s="11">
        <v>446.52064718999998</v>
      </c>
      <c r="AE113" s="11">
        <v>1171.6393039</v>
      </c>
      <c r="AF113" s="11">
        <v>0</v>
      </c>
      <c r="AG113" s="11">
        <v>-242.68295782999999</v>
      </c>
      <c r="AH113" s="11">
        <v>0</v>
      </c>
      <c r="AI113" s="11">
        <v>0</v>
      </c>
      <c r="AJ113" s="11">
        <v>0</v>
      </c>
      <c r="AK113" s="11">
        <v>0</v>
      </c>
      <c r="AL113" s="11">
        <v>977.59951260000003</v>
      </c>
      <c r="AM113" s="11">
        <v>106754.14798916</v>
      </c>
    </row>
    <row r="114" spans="1:39" s="11" customFormat="1">
      <c r="A114" s="9" t="s">
        <v>408</v>
      </c>
      <c r="B114" s="10">
        <v>0</v>
      </c>
      <c r="C114" s="10">
        <v>389.05099959</v>
      </c>
      <c r="D114" s="10">
        <v>0</v>
      </c>
      <c r="E114" s="10">
        <v>115651.0502</v>
      </c>
      <c r="F114" s="10">
        <v>0</v>
      </c>
      <c r="G114" s="10">
        <v>0</v>
      </c>
      <c r="H114" s="10">
        <v>0</v>
      </c>
      <c r="I114" s="10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878.35211793999997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85.802201049999994</v>
      </c>
      <c r="X114" s="11">
        <v>0</v>
      </c>
      <c r="Y114" s="11">
        <v>0</v>
      </c>
      <c r="Z114" s="11">
        <v>634.48044656000002</v>
      </c>
      <c r="AA114" s="11">
        <v>0</v>
      </c>
      <c r="AB114" s="11">
        <v>0</v>
      </c>
      <c r="AC114" s="11">
        <v>0</v>
      </c>
      <c r="AD114" s="11">
        <v>0</v>
      </c>
      <c r="AE114" s="11">
        <v>-0.37391999999999997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5941.6107875999996</v>
      </c>
      <c r="AM114" s="11">
        <v>123579.97283273999</v>
      </c>
    </row>
    <row r="115" spans="1:39" s="6" customFormat="1">
      <c r="A115" s="4" t="s">
        <v>409</v>
      </c>
      <c r="B115" s="5">
        <v>0</v>
      </c>
      <c r="C115" s="5">
        <v>8035.9517828799999</v>
      </c>
      <c r="D115" s="5">
        <v>0</v>
      </c>
      <c r="E115" s="5">
        <v>441516.90325500001</v>
      </c>
      <c r="F115" s="5">
        <v>0</v>
      </c>
      <c r="G115" s="5">
        <v>0</v>
      </c>
      <c r="H115" s="5">
        <v>0</v>
      </c>
      <c r="I115" s="5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16717.98425302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409.9</v>
      </c>
      <c r="X115" s="50">
        <v>0</v>
      </c>
      <c r="Y115" s="50">
        <v>0</v>
      </c>
      <c r="Z115" s="50">
        <v>775.40545908000001</v>
      </c>
      <c r="AA115" s="50">
        <v>0</v>
      </c>
      <c r="AB115" s="50">
        <v>0</v>
      </c>
      <c r="AC115" s="50">
        <v>0</v>
      </c>
      <c r="AD115" s="50">
        <v>0</v>
      </c>
      <c r="AE115" s="50">
        <v>45.440617000000003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5941.6107875999996</v>
      </c>
      <c r="AM115" s="50">
        <v>473443.19615457999</v>
      </c>
    </row>
    <row r="116" spans="1:39" s="6" customFormat="1">
      <c r="A116" s="4" t="s">
        <v>410</v>
      </c>
      <c r="B116" s="5">
        <v>0</v>
      </c>
      <c r="C116" s="5">
        <v>7646.9007832899997</v>
      </c>
      <c r="D116" s="5">
        <v>0</v>
      </c>
      <c r="E116" s="5">
        <v>325865.85305500001</v>
      </c>
      <c r="F116" s="5">
        <v>0</v>
      </c>
      <c r="G116" s="5">
        <v>0</v>
      </c>
      <c r="H116" s="5">
        <v>0</v>
      </c>
      <c r="I116" s="5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15839.632135080001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324.09779895000003</v>
      </c>
      <c r="X116" s="50">
        <v>0</v>
      </c>
      <c r="Y116" s="50">
        <v>0</v>
      </c>
      <c r="Z116" s="50">
        <v>140.92501252</v>
      </c>
      <c r="AA116" s="50">
        <v>0</v>
      </c>
      <c r="AB116" s="50">
        <v>0</v>
      </c>
      <c r="AC116" s="50">
        <v>0</v>
      </c>
      <c r="AD116" s="50">
        <v>0</v>
      </c>
      <c r="AE116" s="50">
        <v>45.814537000000001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349863.22332183999</v>
      </c>
    </row>
    <row r="117" spans="1:39" s="11" customFormat="1">
      <c r="A117" s="9" t="s">
        <v>411</v>
      </c>
      <c r="B117" s="10">
        <v>0</v>
      </c>
      <c r="C117" s="10">
        <v>-600.76265087000002</v>
      </c>
      <c r="D117" s="10">
        <v>215.78656918999999</v>
      </c>
      <c r="E117" s="10">
        <v>-3002.1798927</v>
      </c>
      <c r="F117" s="10">
        <v>-64.280067619999997</v>
      </c>
      <c r="G117" s="10">
        <v>-178.14283259999999</v>
      </c>
      <c r="H117" s="10">
        <v>77.363828380000001</v>
      </c>
      <c r="I117" s="10">
        <v>57.598999849999998</v>
      </c>
      <c r="J117" s="11">
        <v>-197.54069268000001</v>
      </c>
      <c r="K117" s="11">
        <v>0</v>
      </c>
      <c r="L117" s="11">
        <v>-37.583892599999999</v>
      </c>
      <c r="M117" s="11">
        <v>-561.16274243999999</v>
      </c>
      <c r="N117" s="11">
        <v>1477.5589399999999</v>
      </c>
      <c r="O117" s="11">
        <v>-2272.2143610799999</v>
      </c>
      <c r="P117" s="11">
        <v>1225.8250158200001</v>
      </c>
      <c r="Q117" s="11">
        <v>-196.92371711000001</v>
      </c>
      <c r="R117" s="11">
        <v>-3182.1097530000002</v>
      </c>
      <c r="S117" s="11">
        <v>1974.4644483</v>
      </c>
      <c r="T117" s="11">
        <v>-176.23978828</v>
      </c>
      <c r="U117" s="11">
        <v>-278.31836099999998</v>
      </c>
      <c r="V117" s="11">
        <v>0</v>
      </c>
      <c r="W117" s="11">
        <v>-45.343761409999999</v>
      </c>
      <c r="X117" s="11">
        <v>1416.6090280000001</v>
      </c>
      <c r="Y117" s="11">
        <v>0</v>
      </c>
      <c r="Z117" s="11">
        <v>-18.4755246</v>
      </c>
      <c r="AA117" s="11">
        <v>-30.163220190000001</v>
      </c>
      <c r="AB117" s="11">
        <v>-8643.9556787000001</v>
      </c>
      <c r="AC117" s="11">
        <v>-197.47437450000001</v>
      </c>
      <c r="AD117" s="11">
        <v>446.52064718999998</v>
      </c>
      <c r="AE117" s="11">
        <v>1172.0132239</v>
      </c>
      <c r="AF117" s="11">
        <v>0</v>
      </c>
      <c r="AG117" s="11">
        <v>-242.68295782999999</v>
      </c>
      <c r="AH117" s="11">
        <v>0</v>
      </c>
      <c r="AI117" s="11">
        <v>0</v>
      </c>
      <c r="AJ117" s="11">
        <v>0</v>
      </c>
      <c r="AK117" s="11">
        <v>0</v>
      </c>
      <c r="AL117" s="11">
        <v>-4964.0112749999998</v>
      </c>
      <c r="AM117" s="11">
        <v>-16825.824843580001</v>
      </c>
    </row>
    <row r="118" spans="1:39" s="6" customFormat="1">
      <c r="A118" s="4" t="s">
        <v>409</v>
      </c>
      <c r="B118" s="5">
        <v>0</v>
      </c>
      <c r="C118" s="5">
        <v>1971.2746287499999</v>
      </c>
      <c r="D118" s="5">
        <v>1335.0669680599999</v>
      </c>
      <c r="E118" s="5">
        <v>97295.150125</v>
      </c>
      <c r="F118" s="5">
        <v>154.93685828</v>
      </c>
      <c r="G118" s="5">
        <v>1442.3693756</v>
      </c>
      <c r="H118" s="5">
        <v>173.16205245</v>
      </c>
      <c r="I118" s="5">
        <v>65.474614459999998</v>
      </c>
      <c r="J118" s="50">
        <v>371.77638411999999</v>
      </c>
      <c r="K118" s="50">
        <v>0</v>
      </c>
      <c r="L118" s="50">
        <v>216.51973939999999</v>
      </c>
      <c r="M118" s="50">
        <v>2395.99661186</v>
      </c>
      <c r="N118" s="50">
        <v>2438.223767</v>
      </c>
      <c r="O118" s="50">
        <v>13099.55043623</v>
      </c>
      <c r="P118" s="50">
        <v>9631.9268497899993</v>
      </c>
      <c r="Q118" s="50">
        <v>209.11590774999999</v>
      </c>
      <c r="R118" s="50">
        <v>15595.766882</v>
      </c>
      <c r="S118" s="50">
        <v>8205.8820443000004</v>
      </c>
      <c r="T118" s="50">
        <v>2674.7310747699999</v>
      </c>
      <c r="U118" s="50">
        <v>8831.8769164000005</v>
      </c>
      <c r="V118" s="50">
        <v>0</v>
      </c>
      <c r="W118" s="50">
        <v>147.3276128</v>
      </c>
      <c r="X118" s="50">
        <v>1910.6294465999999</v>
      </c>
      <c r="Y118" s="50">
        <v>0</v>
      </c>
      <c r="Z118" s="50">
        <v>102.65840441</v>
      </c>
      <c r="AA118" s="50">
        <v>155.85171474000001</v>
      </c>
      <c r="AB118" s="50">
        <v>9706.1510247999995</v>
      </c>
      <c r="AC118" s="50">
        <v>403.08993709999999</v>
      </c>
      <c r="AD118" s="50">
        <v>736.24592264</v>
      </c>
      <c r="AE118" s="50">
        <v>11434.956559800001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227.29525799999999</v>
      </c>
      <c r="AM118" s="50">
        <v>190933.00711711001</v>
      </c>
    </row>
    <row r="119" spans="1:39" s="6" customFormat="1">
      <c r="A119" s="4" t="s">
        <v>410</v>
      </c>
      <c r="B119" s="5">
        <v>0</v>
      </c>
      <c r="C119" s="5">
        <v>2572.0372796199999</v>
      </c>
      <c r="D119" s="5">
        <v>1119.28039887</v>
      </c>
      <c r="E119" s="5">
        <v>100297.33001770001</v>
      </c>
      <c r="F119" s="5">
        <v>219.21692590000001</v>
      </c>
      <c r="G119" s="5">
        <v>1620.5122082</v>
      </c>
      <c r="H119" s="5">
        <v>95.798224070000003</v>
      </c>
      <c r="I119" s="5">
        <v>7.8756146100000004</v>
      </c>
      <c r="J119" s="50">
        <v>569.3170768</v>
      </c>
      <c r="K119" s="50">
        <v>0</v>
      </c>
      <c r="L119" s="50">
        <v>254.103632</v>
      </c>
      <c r="M119" s="50">
        <v>2957.1593542999999</v>
      </c>
      <c r="N119" s="50">
        <v>960.66482699999995</v>
      </c>
      <c r="O119" s="50">
        <v>15371.764797309999</v>
      </c>
      <c r="P119" s="50">
        <v>8406.1018339700004</v>
      </c>
      <c r="Q119" s="50">
        <v>406.03962486</v>
      </c>
      <c r="R119" s="50">
        <v>18777.876635000001</v>
      </c>
      <c r="S119" s="50">
        <v>6231.4175960000002</v>
      </c>
      <c r="T119" s="50">
        <v>2850.9708630499999</v>
      </c>
      <c r="U119" s="50">
        <v>9110.1952774000001</v>
      </c>
      <c r="V119" s="50">
        <v>0</v>
      </c>
      <c r="W119" s="50">
        <v>192.67137421000001</v>
      </c>
      <c r="X119" s="50">
        <v>494.02041860000003</v>
      </c>
      <c r="Y119" s="50">
        <v>0</v>
      </c>
      <c r="Z119" s="50">
        <v>121.13392901</v>
      </c>
      <c r="AA119" s="50">
        <v>186.01493493000001</v>
      </c>
      <c r="AB119" s="50">
        <v>18350.106703500001</v>
      </c>
      <c r="AC119" s="50">
        <v>600.5643116</v>
      </c>
      <c r="AD119" s="50">
        <v>289.72527545000003</v>
      </c>
      <c r="AE119" s="50">
        <v>10262.9433359</v>
      </c>
      <c r="AF119" s="50">
        <v>0</v>
      </c>
      <c r="AG119" s="50">
        <v>242.68295782999999</v>
      </c>
      <c r="AH119" s="50">
        <v>0</v>
      </c>
      <c r="AI119" s="50">
        <v>0</v>
      </c>
      <c r="AJ119" s="50">
        <v>0</v>
      </c>
      <c r="AK119" s="50">
        <v>0</v>
      </c>
      <c r="AL119" s="50">
        <v>5191.3065329999999</v>
      </c>
      <c r="AM119" s="50">
        <v>207758.83196069</v>
      </c>
    </row>
    <row r="120" spans="1:39" s="6" customFormat="1">
      <c r="A120" s="4" t="s">
        <v>412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0">
        <v>0</v>
      </c>
      <c r="V120" s="50">
        <v>0</v>
      </c>
      <c r="W120" s="50">
        <v>0</v>
      </c>
      <c r="X120" s="50">
        <v>0</v>
      </c>
      <c r="Y120" s="50">
        <v>0</v>
      </c>
      <c r="Z120" s="50">
        <v>0</v>
      </c>
      <c r="AA120" s="50">
        <v>0</v>
      </c>
      <c r="AB120" s="50">
        <v>0</v>
      </c>
      <c r="AC120" s="50">
        <v>0</v>
      </c>
      <c r="AD120" s="50">
        <v>0</v>
      </c>
      <c r="AE120" s="50">
        <v>0</v>
      </c>
      <c r="AF120" s="50">
        <v>0</v>
      </c>
      <c r="AG120" s="50">
        <v>0</v>
      </c>
      <c r="AH120" s="50">
        <v>0</v>
      </c>
      <c r="AI120" s="50">
        <v>0</v>
      </c>
      <c r="AJ120" s="50">
        <v>0</v>
      </c>
      <c r="AK120" s="50">
        <v>0</v>
      </c>
      <c r="AL120" s="50">
        <v>0</v>
      </c>
      <c r="AM120" s="50">
        <v>0</v>
      </c>
    </row>
    <row r="121" spans="1:39" s="11" customFormat="1">
      <c r="A121" s="9" t="s">
        <v>413</v>
      </c>
      <c r="B121" s="10">
        <v>0</v>
      </c>
      <c r="C121" s="10">
        <v>0</v>
      </c>
      <c r="D121" s="10">
        <v>3535.2478265</v>
      </c>
      <c r="E121" s="10">
        <v>-483021.21613999997</v>
      </c>
      <c r="F121" s="10">
        <v>0</v>
      </c>
      <c r="G121" s="10">
        <v>0</v>
      </c>
      <c r="H121" s="10">
        <v>0</v>
      </c>
      <c r="I121" s="10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-5591.1478174000003</v>
      </c>
      <c r="O121" s="11">
        <v>0</v>
      </c>
      <c r="P121" s="11">
        <v>-27162.40889726</v>
      </c>
      <c r="Q121" s="11">
        <v>0</v>
      </c>
      <c r="R121" s="11">
        <v>0</v>
      </c>
      <c r="S121" s="11">
        <v>-11120.20263478</v>
      </c>
      <c r="T121" s="11">
        <v>0</v>
      </c>
      <c r="U121" s="11">
        <v>0</v>
      </c>
      <c r="V121" s="11">
        <v>0</v>
      </c>
      <c r="W121" s="11">
        <v>0</v>
      </c>
      <c r="X121" s="11">
        <v>-812.85456120000003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-263.45698484000002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-524436.03920898004</v>
      </c>
    </row>
    <row r="122" spans="1:39" s="6" customFormat="1">
      <c r="A122" s="4" t="s">
        <v>414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0">
        <v>0</v>
      </c>
      <c r="V122" s="50">
        <v>0</v>
      </c>
      <c r="W122" s="50">
        <v>0</v>
      </c>
      <c r="X122" s="50">
        <v>0</v>
      </c>
      <c r="Y122" s="50">
        <v>0</v>
      </c>
      <c r="Z122" s="50">
        <v>0</v>
      </c>
      <c r="AA122" s="50">
        <v>0</v>
      </c>
      <c r="AB122" s="50">
        <v>0</v>
      </c>
      <c r="AC122" s="50">
        <v>0</v>
      </c>
      <c r="AD122" s="50">
        <v>0</v>
      </c>
      <c r="AE122" s="50">
        <v>0</v>
      </c>
      <c r="AF122" s="50">
        <v>0</v>
      </c>
      <c r="AG122" s="50">
        <v>0</v>
      </c>
      <c r="AH122" s="50">
        <v>0</v>
      </c>
      <c r="AI122" s="50">
        <v>0</v>
      </c>
      <c r="AJ122" s="50">
        <v>0</v>
      </c>
      <c r="AK122" s="50">
        <v>0</v>
      </c>
      <c r="AL122" s="50">
        <v>0</v>
      </c>
      <c r="AM122" s="50">
        <v>0</v>
      </c>
    </row>
    <row r="123" spans="1:39" s="11" customFormat="1">
      <c r="A123" s="9" t="s">
        <v>415</v>
      </c>
      <c r="B123" s="10">
        <v>0</v>
      </c>
      <c r="C123" s="10">
        <v>0</v>
      </c>
      <c r="D123" s="10">
        <v>3535.2478265</v>
      </c>
      <c r="E123" s="10">
        <v>-483021.21613999997</v>
      </c>
      <c r="F123" s="10">
        <v>0</v>
      </c>
      <c r="G123" s="10">
        <v>0</v>
      </c>
      <c r="H123" s="10">
        <v>0</v>
      </c>
      <c r="I123" s="10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-5591.1478174000003</v>
      </c>
      <c r="O123" s="11">
        <v>0</v>
      </c>
      <c r="P123" s="11">
        <v>-27162.40889726</v>
      </c>
      <c r="Q123" s="11">
        <v>0</v>
      </c>
      <c r="R123" s="11">
        <v>0</v>
      </c>
      <c r="S123" s="11">
        <v>-11120.20263478</v>
      </c>
      <c r="T123" s="11">
        <v>0</v>
      </c>
      <c r="U123" s="11">
        <v>0</v>
      </c>
      <c r="V123" s="11">
        <v>0</v>
      </c>
      <c r="W123" s="11">
        <v>0</v>
      </c>
      <c r="X123" s="11">
        <v>-812.85456120000003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-263.45698484000002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-524436.03920898004</v>
      </c>
    </row>
    <row r="124" spans="1:39" s="6" customFormat="1">
      <c r="A124" s="4" t="s">
        <v>401</v>
      </c>
      <c r="B124" s="5">
        <v>0</v>
      </c>
      <c r="C124" s="5">
        <v>0</v>
      </c>
      <c r="D124" s="5">
        <v>20017.752156300001</v>
      </c>
      <c r="E124" s="5">
        <v>1561809.3639199999</v>
      </c>
      <c r="F124" s="5">
        <v>0</v>
      </c>
      <c r="G124" s="5">
        <v>0</v>
      </c>
      <c r="H124" s="5">
        <v>0</v>
      </c>
      <c r="I124" s="5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22812.487939490002</v>
      </c>
      <c r="O124" s="50">
        <v>0</v>
      </c>
      <c r="P124" s="50">
        <v>19199.193396729999</v>
      </c>
      <c r="Q124" s="50">
        <v>0</v>
      </c>
      <c r="R124" s="50">
        <v>0</v>
      </c>
      <c r="S124" s="50">
        <v>48948.129227049998</v>
      </c>
      <c r="T124" s="50">
        <v>0</v>
      </c>
      <c r="U124" s="50">
        <v>0</v>
      </c>
      <c r="V124" s="50">
        <v>0</v>
      </c>
      <c r="W124" s="50">
        <v>0</v>
      </c>
      <c r="X124" s="50">
        <v>15139.195075</v>
      </c>
      <c r="Y124" s="50">
        <v>0</v>
      </c>
      <c r="Z124" s="50">
        <v>0</v>
      </c>
      <c r="AA124" s="50">
        <v>0</v>
      </c>
      <c r="AB124" s="50">
        <v>0</v>
      </c>
      <c r="AC124" s="50">
        <v>0</v>
      </c>
      <c r="AD124" s="50">
        <v>811.83631046999994</v>
      </c>
      <c r="AE124" s="50">
        <v>0</v>
      </c>
      <c r="AF124" s="50">
        <v>0</v>
      </c>
      <c r="AG124" s="50">
        <v>0</v>
      </c>
      <c r="AH124" s="50">
        <v>0</v>
      </c>
      <c r="AI124" s="50">
        <v>0</v>
      </c>
      <c r="AJ124" s="50">
        <v>0</v>
      </c>
      <c r="AK124" s="50">
        <v>0</v>
      </c>
      <c r="AL124" s="50">
        <v>0</v>
      </c>
      <c r="AM124" s="50">
        <v>1688737.9580250401</v>
      </c>
    </row>
    <row r="125" spans="1:39" s="6" customFormat="1">
      <c r="A125" s="4" t="s">
        <v>402</v>
      </c>
      <c r="B125" s="5">
        <v>0</v>
      </c>
      <c r="C125" s="5">
        <v>0</v>
      </c>
      <c r="D125" s="5">
        <v>16482.504329799998</v>
      </c>
      <c r="E125" s="5">
        <v>2044830.5800600001</v>
      </c>
      <c r="F125" s="5">
        <v>0</v>
      </c>
      <c r="G125" s="5">
        <v>0</v>
      </c>
      <c r="H125" s="5">
        <v>0</v>
      </c>
      <c r="I125" s="5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28403.635756889998</v>
      </c>
      <c r="O125" s="50">
        <v>0</v>
      </c>
      <c r="P125" s="50">
        <v>46361.602293989999</v>
      </c>
      <c r="Q125" s="50">
        <v>0</v>
      </c>
      <c r="R125" s="50">
        <v>0</v>
      </c>
      <c r="S125" s="50">
        <v>60068.331861830004</v>
      </c>
      <c r="T125" s="50">
        <v>0</v>
      </c>
      <c r="U125" s="50">
        <v>0</v>
      </c>
      <c r="V125" s="50">
        <v>0</v>
      </c>
      <c r="W125" s="50">
        <v>0</v>
      </c>
      <c r="X125" s="50">
        <v>15952.049636199999</v>
      </c>
      <c r="Y125" s="50">
        <v>0</v>
      </c>
      <c r="Z125" s="50">
        <v>0</v>
      </c>
      <c r="AA125" s="50">
        <v>0</v>
      </c>
      <c r="AB125" s="50">
        <v>0</v>
      </c>
      <c r="AC125" s="50">
        <v>0</v>
      </c>
      <c r="AD125" s="50">
        <v>1075.2932953100001</v>
      </c>
      <c r="AE125" s="50">
        <v>0</v>
      </c>
      <c r="AF125" s="50">
        <v>0</v>
      </c>
      <c r="AG125" s="50">
        <v>0</v>
      </c>
      <c r="AH125" s="50">
        <v>0</v>
      </c>
      <c r="AI125" s="50">
        <v>0</v>
      </c>
      <c r="AJ125" s="50">
        <v>0</v>
      </c>
      <c r="AK125" s="50">
        <v>0</v>
      </c>
      <c r="AL125" s="50">
        <v>0</v>
      </c>
      <c r="AM125" s="50">
        <v>2213173.9972340199</v>
      </c>
    </row>
    <row r="126" spans="1:39" s="11" customFormat="1">
      <c r="A126" s="9" t="s">
        <v>416</v>
      </c>
      <c r="B126" s="10">
        <v>0</v>
      </c>
      <c r="C126" s="10">
        <v>0</v>
      </c>
      <c r="D126" s="10">
        <v>0</v>
      </c>
      <c r="E126" s="10">
        <v>-15937.881041000001</v>
      </c>
      <c r="F126" s="10">
        <v>0</v>
      </c>
      <c r="G126" s="10">
        <v>0</v>
      </c>
      <c r="H126" s="10">
        <v>0</v>
      </c>
      <c r="I126" s="10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-15937.881041000001</v>
      </c>
    </row>
    <row r="127" spans="1:39" s="11" customFormat="1">
      <c r="A127" s="9" t="s">
        <v>417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</row>
    <row r="128" spans="1:39" s="6" customFormat="1">
      <c r="A128" s="4" t="s">
        <v>418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0</v>
      </c>
      <c r="V128" s="50">
        <v>0</v>
      </c>
      <c r="W128" s="50">
        <v>0</v>
      </c>
      <c r="X128" s="50">
        <v>0</v>
      </c>
      <c r="Y128" s="50">
        <v>0</v>
      </c>
      <c r="Z128" s="50">
        <v>0</v>
      </c>
      <c r="AA128" s="50">
        <v>0</v>
      </c>
      <c r="AB128" s="50">
        <v>0</v>
      </c>
      <c r="AC128" s="50">
        <v>0</v>
      </c>
      <c r="AD128" s="50">
        <v>0</v>
      </c>
      <c r="AE128" s="50">
        <v>0</v>
      </c>
      <c r="AF128" s="50">
        <v>0</v>
      </c>
      <c r="AG128" s="50">
        <v>0</v>
      </c>
      <c r="AH128" s="50">
        <v>0</v>
      </c>
      <c r="AI128" s="50">
        <v>0</v>
      </c>
      <c r="AJ128" s="50">
        <v>0</v>
      </c>
      <c r="AK128" s="50">
        <v>0</v>
      </c>
      <c r="AL128" s="50">
        <v>0</v>
      </c>
      <c r="AM128" s="50">
        <v>0</v>
      </c>
    </row>
    <row r="129" spans="1:39" s="6" customFormat="1">
      <c r="A129" s="4" t="s">
        <v>419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0</v>
      </c>
      <c r="V129" s="50">
        <v>0</v>
      </c>
      <c r="W129" s="50">
        <v>0</v>
      </c>
      <c r="X129" s="50">
        <v>0</v>
      </c>
      <c r="Y129" s="50">
        <v>0</v>
      </c>
      <c r="Z129" s="50">
        <v>0</v>
      </c>
      <c r="AA129" s="50">
        <v>0</v>
      </c>
      <c r="AB129" s="50">
        <v>0</v>
      </c>
      <c r="AC129" s="50">
        <v>0</v>
      </c>
      <c r="AD129" s="50">
        <v>0</v>
      </c>
      <c r="AE129" s="50">
        <v>0</v>
      </c>
      <c r="AF129" s="50">
        <v>0</v>
      </c>
      <c r="AG129" s="50">
        <v>0</v>
      </c>
      <c r="AH129" s="50">
        <v>0</v>
      </c>
      <c r="AI129" s="50">
        <v>0</v>
      </c>
      <c r="AJ129" s="50">
        <v>0</v>
      </c>
      <c r="AK129" s="50">
        <v>0</v>
      </c>
      <c r="AL129" s="50">
        <v>0</v>
      </c>
      <c r="AM129" s="50">
        <v>0</v>
      </c>
    </row>
    <row r="130" spans="1:39" s="11" customFormat="1">
      <c r="A130" s="9" t="s">
        <v>420</v>
      </c>
      <c r="B130" s="10">
        <v>0</v>
      </c>
      <c r="C130" s="10">
        <v>0</v>
      </c>
      <c r="D130" s="10">
        <v>0</v>
      </c>
      <c r="E130" s="10">
        <v>-15937.881041000001</v>
      </c>
      <c r="F130" s="10">
        <v>0</v>
      </c>
      <c r="G130" s="10">
        <v>0</v>
      </c>
      <c r="H130" s="10">
        <v>0</v>
      </c>
      <c r="I130" s="10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-15937.881041000001</v>
      </c>
    </row>
    <row r="131" spans="1:39" s="6" customFormat="1">
      <c r="A131" s="4" t="s">
        <v>401</v>
      </c>
      <c r="B131" s="5">
        <v>0</v>
      </c>
      <c r="C131" s="5">
        <v>0</v>
      </c>
      <c r="D131" s="5">
        <v>100</v>
      </c>
      <c r="E131" s="5">
        <v>158549.87461900001</v>
      </c>
      <c r="F131" s="5">
        <v>0</v>
      </c>
      <c r="G131" s="5">
        <v>0</v>
      </c>
      <c r="H131" s="5">
        <v>0</v>
      </c>
      <c r="I131" s="5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>
        <v>0</v>
      </c>
      <c r="W131" s="50">
        <v>0</v>
      </c>
      <c r="X131" s="50">
        <v>0</v>
      </c>
      <c r="Y131" s="50">
        <v>0</v>
      </c>
      <c r="Z131" s="50">
        <v>0</v>
      </c>
      <c r="AA131" s="50">
        <v>0</v>
      </c>
      <c r="AB131" s="50">
        <v>0</v>
      </c>
      <c r="AC131" s="50">
        <v>0</v>
      </c>
      <c r="AD131" s="50">
        <v>0</v>
      </c>
      <c r="AE131" s="50">
        <v>0</v>
      </c>
      <c r="AF131" s="50">
        <v>0</v>
      </c>
      <c r="AG131" s="50">
        <v>0</v>
      </c>
      <c r="AH131" s="50">
        <v>0</v>
      </c>
      <c r="AI131" s="50">
        <v>0</v>
      </c>
      <c r="AJ131" s="50">
        <v>0</v>
      </c>
      <c r="AK131" s="50">
        <v>0</v>
      </c>
      <c r="AL131" s="50">
        <v>0</v>
      </c>
      <c r="AM131" s="50">
        <v>158649.87461900001</v>
      </c>
    </row>
    <row r="132" spans="1:39" s="6" customFormat="1">
      <c r="A132" s="4" t="s">
        <v>402</v>
      </c>
      <c r="B132" s="5">
        <v>0</v>
      </c>
      <c r="C132" s="5">
        <v>0</v>
      </c>
      <c r="D132" s="5">
        <v>100</v>
      </c>
      <c r="E132" s="5">
        <v>174487.75566</v>
      </c>
      <c r="F132" s="5">
        <v>0</v>
      </c>
      <c r="G132" s="5">
        <v>0</v>
      </c>
      <c r="H132" s="5">
        <v>0</v>
      </c>
      <c r="I132" s="5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>
        <v>0</v>
      </c>
      <c r="W132" s="50">
        <v>0</v>
      </c>
      <c r="X132" s="50">
        <v>0</v>
      </c>
      <c r="Y132" s="50">
        <v>0</v>
      </c>
      <c r="Z132" s="50">
        <v>0</v>
      </c>
      <c r="AA132" s="50">
        <v>0</v>
      </c>
      <c r="AB132" s="50">
        <v>0</v>
      </c>
      <c r="AC132" s="50">
        <v>0</v>
      </c>
      <c r="AD132" s="50">
        <v>0</v>
      </c>
      <c r="AE132" s="50">
        <v>0</v>
      </c>
      <c r="AF132" s="50">
        <v>0</v>
      </c>
      <c r="AG132" s="50">
        <v>0</v>
      </c>
      <c r="AH132" s="50">
        <v>0</v>
      </c>
      <c r="AI132" s="50">
        <v>0</v>
      </c>
      <c r="AJ132" s="50">
        <v>0</v>
      </c>
      <c r="AK132" s="50">
        <v>0</v>
      </c>
      <c r="AL132" s="50">
        <v>0</v>
      </c>
      <c r="AM132" s="50">
        <v>174587.75566</v>
      </c>
    </row>
    <row r="133" spans="1:39" s="6" customFormat="1">
      <c r="A133" s="4" t="s">
        <v>421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0">
        <v>0</v>
      </c>
      <c r="W133" s="50">
        <v>0</v>
      </c>
      <c r="X133" s="50">
        <v>0</v>
      </c>
      <c r="Y133" s="50">
        <v>0</v>
      </c>
      <c r="Z133" s="50">
        <v>0</v>
      </c>
      <c r="AA133" s="50">
        <v>0</v>
      </c>
      <c r="AB133" s="50">
        <v>0</v>
      </c>
      <c r="AC133" s="50">
        <v>0</v>
      </c>
      <c r="AD133" s="50">
        <v>0</v>
      </c>
      <c r="AE133" s="50">
        <v>0</v>
      </c>
      <c r="AF133" s="50">
        <v>0</v>
      </c>
      <c r="AG133" s="50">
        <v>0</v>
      </c>
      <c r="AH133" s="50">
        <v>0</v>
      </c>
      <c r="AI133" s="50">
        <v>0</v>
      </c>
      <c r="AJ133" s="50">
        <v>0</v>
      </c>
      <c r="AK133" s="50">
        <v>0</v>
      </c>
      <c r="AL133" s="50">
        <v>0</v>
      </c>
      <c r="AM133" s="50">
        <v>0</v>
      </c>
    </row>
    <row r="134" spans="1:39" s="6" customFormat="1">
      <c r="A134" s="4" t="s">
        <v>422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>
        <v>0</v>
      </c>
      <c r="X134" s="50">
        <v>0</v>
      </c>
      <c r="Y134" s="50">
        <v>0</v>
      </c>
      <c r="Z134" s="50">
        <v>0</v>
      </c>
      <c r="AA134" s="50">
        <v>0</v>
      </c>
      <c r="AB134" s="50">
        <v>0</v>
      </c>
      <c r="AC134" s="50">
        <v>0</v>
      </c>
      <c r="AD134" s="50">
        <v>0</v>
      </c>
      <c r="AE134" s="50">
        <v>0</v>
      </c>
      <c r="AF134" s="50">
        <v>0</v>
      </c>
      <c r="AG134" s="50">
        <v>0</v>
      </c>
      <c r="AH134" s="50">
        <v>0</v>
      </c>
      <c r="AI134" s="50">
        <v>0</v>
      </c>
      <c r="AJ134" s="50">
        <v>0</v>
      </c>
      <c r="AK134" s="50">
        <v>0</v>
      </c>
      <c r="AL134" s="50">
        <v>0</v>
      </c>
      <c r="AM134" s="50">
        <v>0</v>
      </c>
    </row>
    <row r="135" spans="1:39" s="6" customFormat="1">
      <c r="A135" s="4" t="s">
        <v>412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0">
        <v>0</v>
      </c>
      <c r="V135" s="50">
        <v>0</v>
      </c>
      <c r="W135" s="50">
        <v>0</v>
      </c>
      <c r="X135" s="50">
        <v>0</v>
      </c>
      <c r="Y135" s="50">
        <v>0</v>
      </c>
      <c r="Z135" s="50">
        <v>0</v>
      </c>
      <c r="AA135" s="50">
        <v>0</v>
      </c>
      <c r="AB135" s="50">
        <v>0</v>
      </c>
      <c r="AC135" s="50">
        <v>0</v>
      </c>
      <c r="AD135" s="50">
        <v>0</v>
      </c>
      <c r="AE135" s="50">
        <v>0</v>
      </c>
      <c r="AF135" s="50">
        <v>0</v>
      </c>
      <c r="AG135" s="50">
        <v>0</v>
      </c>
      <c r="AH135" s="50">
        <v>0</v>
      </c>
      <c r="AI135" s="50">
        <v>0</v>
      </c>
      <c r="AJ135" s="50">
        <v>0</v>
      </c>
      <c r="AK135" s="50">
        <v>0</v>
      </c>
      <c r="AL135" s="50">
        <v>0</v>
      </c>
      <c r="AM135" s="50">
        <v>0</v>
      </c>
    </row>
    <row r="136" spans="1:39" s="11" customFormat="1">
      <c r="A136" s="9" t="s">
        <v>423</v>
      </c>
      <c r="B136" s="10">
        <v>0</v>
      </c>
      <c r="C136" s="10">
        <v>0</v>
      </c>
      <c r="D136" s="10">
        <v>0</v>
      </c>
      <c r="E136" s="10">
        <v>3643.0056368</v>
      </c>
      <c r="F136" s="10">
        <v>0</v>
      </c>
      <c r="G136" s="10">
        <v>0</v>
      </c>
      <c r="H136" s="10">
        <v>0</v>
      </c>
      <c r="I136" s="10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3643.0056368</v>
      </c>
    </row>
    <row r="137" spans="1:39" s="6" customFormat="1">
      <c r="A137" s="4" t="s">
        <v>424</v>
      </c>
      <c r="B137" s="5">
        <v>0</v>
      </c>
      <c r="C137" s="5">
        <v>0</v>
      </c>
      <c r="D137" s="5">
        <v>0</v>
      </c>
      <c r="E137" s="5">
        <v>7468.1000999999997</v>
      </c>
      <c r="F137" s="5">
        <v>0</v>
      </c>
      <c r="G137" s="5">
        <v>0</v>
      </c>
      <c r="H137" s="5">
        <v>0</v>
      </c>
      <c r="I137" s="5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>
        <v>0</v>
      </c>
      <c r="X137" s="50">
        <v>0</v>
      </c>
      <c r="Y137" s="50">
        <v>0</v>
      </c>
      <c r="Z137" s="50">
        <v>0</v>
      </c>
      <c r="AA137" s="50">
        <v>0</v>
      </c>
      <c r="AB137" s="50">
        <v>0</v>
      </c>
      <c r="AC137" s="50">
        <v>0</v>
      </c>
      <c r="AD137" s="50">
        <v>0</v>
      </c>
      <c r="AE137" s="50">
        <v>0</v>
      </c>
      <c r="AF137" s="50">
        <v>0</v>
      </c>
      <c r="AG137" s="50">
        <v>0</v>
      </c>
      <c r="AH137" s="50">
        <v>0</v>
      </c>
      <c r="AI137" s="50">
        <v>0</v>
      </c>
      <c r="AJ137" s="50">
        <v>0</v>
      </c>
      <c r="AK137" s="50">
        <v>0</v>
      </c>
      <c r="AL137" s="50">
        <v>0</v>
      </c>
      <c r="AM137" s="50">
        <v>7468.1000999999997</v>
      </c>
    </row>
    <row r="138" spans="1:39" s="6" customFormat="1">
      <c r="A138" s="4" t="s">
        <v>425</v>
      </c>
      <c r="B138" s="5">
        <v>0</v>
      </c>
      <c r="C138" s="5">
        <v>0</v>
      </c>
      <c r="D138" s="5">
        <v>0</v>
      </c>
      <c r="E138" s="5">
        <v>3825.0944632000001</v>
      </c>
      <c r="F138" s="5">
        <v>0</v>
      </c>
      <c r="G138" s="5">
        <v>0</v>
      </c>
      <c r="H138" s="5">
        <v>0</v>
      </c>
      <c r="I138" s="5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0">
        <v>0</v>
      </c>
      <c r="V138" s="50">
        <v>0</v>
      </c>
      <c r="W138" s="50">
        <v>0</v>
      </c>
      <c r="X138" s="50">
        <v>0</v>
      </c>
      <c r="Y138" s="50">
        <v>0</v>
      </c>
      <c r="Z138" s="50">
        <v>0</v>
      </c>
      <c r="AA138" s="50">
        <v>0</v>
      </c>
      <c r="AB138" s="50">
        <v>0</v>
      </c>
      <c r="AC138" s="50">
        <v>0</v>
      </c>
      <c r="AD138" s="50">
        <v>0</v>
      </c>
      <c r="AE138" s="50">
        <v>0</v>
      </c>
      <c r="AF138" s="50">
        <v>0</v>
      </c>
      <c r="AG138" s="50">
        <v>0</v>
      </c>
      <c r="AH138" s="50">
        <v>0</v>
      </c>
      <c r="AI138" s="50">
        <v>0</v>
      </c>
      <c r="AJ138" s="50">
        <v>0</v>
      </c>
      <c r="AK138" s="50">
        <v>0</v>
      </c>
      <c r="AL138" s="50">
        <v>0</v>
      </c>
      <c r="AM138" s="50">
        <v>3825.0944632000001</v>
      </c>
    </row>
    <row r="139" spans="1:39" s="11" customFormat="1">
      <c r="A139" s="9" t="s">
        <v>426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</row>
    <row r="140" spans="1:39" s="6" customFormat="1">
      <c r="A140" s="4" t="s">
        <v>427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50">
        <v>0</v>
      </c>
      <c r="V140" s="50">
        <v>0</v>
      </c>
      <c r="W140" s="50">
        <v>0</v>
      </c>
      <c r="X140" s="50">
        <v>0</v>
      </c>
      <c r="Y140" s="50">
        <v>0</v>
      </c>
      <c r="Z140" s="50">
        <v>0</v>
      </c>
      <c r="AA140" s="50">
        <v>0</v>
      </c>
      <c r="AB140" s="50">
        <v>0</v>
      </c>
      <c r="AC140" s="50">
        <v>0</v>
      </c>
      <c r="AD140" s="50">
        <v>0</v>
      </c>
      <c r="AE140" s="50">
        <v>0</v>
      </c>
      <c r="AF140" s="50">
        <v>0</v>
      </c>
      <c r="AG140" s="50">
        <v>0</v>
      </c>
      <c r="AH140" s="50">
        <v>0</v>
      </c>
      <c r="AI140" s="50">
        <v>0</v>
      </c>
      <c r="AJ140" s="50">
        <v>0</v>
      </c>
      <c r="AK140" s="50">
        <v>0</v>
      </c>
      <c r="AL140" s="50">
        <v>0</v>
      </c>
      <c r="AM140" s="50">
        <v>0</v>
      </c>
    </row>
    <row r="141" spans="1:39" s="6" customFormat="1">
      <c r="A141" s="4" t="s">
        <v>428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50">
        <v>0</v>
      </c>
      <c r="V141" s="50">
        <v>0</v>
      </c>
      <c r="W141" s="50">
        <v>0</v>
      </c>
      <c r="X141" s="50">
        <v>0</v>
      </c>
      <c r="Y141" s="50">
        <v>0</v>
      </c>
      <c r="Z141" s="50">
        <v>0</v>
      </c>
      <c r="AA141" s="50">
        <v>0</v>
      </c>
      <c r="AB141" s="50">
        <v>0</v>
      </c>
      <c r="AC141" s="50">
        <v>0</v>
      </c>
      <c r="AD141" s="50">
        <v>0</v>
      </c>
      <c r="AE141" s="50">
        <v>0</v>
      </c>
      <c r="AF141" s="50">
        <v>0</v>
      </c>
      <c r="AG141" s="50">
        <v>0</v>
      </c>
      <c r="AH141" s="50">
        <v>0</v>
      </c>
      <c r="AI141" s="50">
        <v>0</v>
      </c>
      <c r="AJ141" s="50">
        <v>0</v>
      </c>
      <c r="AK141" s="50">
        <v>0</v>
      </c>
      <c r="AL141" s="50">
        <v>0</v>
      </c>
      <c r="AM141" s="50">
        <v>0</v>
      </c>
    </row>
    <row r="142" spans="1:39" s="6" customFormat="1">
      <c r="A142" s="4"/>
      <c r="B142" s="5"/>
      <c r="C142" s="5"/>
      <c r="D142" s="5"/>
      <c r="E142" s="5"/>
      <c r="F142" s="5"/>
      <c r="G142" s="5"/>
      <c r="H142" s="5"/>
      <c r="I142" s="5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</row>
    <row r="143" spans="1:39" s="6" customFormat="1" ht="13.5" thickBo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 spans="1:39" ht="13.5" thickTop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</row>
  </sheetData>
  <mergeCells count="20">
    <mergeCell ref="B6:J6"/>
    <mergeCell ref="K6:R6"/>
    <mergeCell ref="S6:Z6"/>
    <mergeCell ref="AA6:AH6"/>
    <mergeCell ref="AI5:AM5"/>
    <mergeCell ref="AI6:AM6"/>
    <mergeCell ref="B5:J5"/>
    <mergeCell ref="K5:R5"/>
    <mergeCell ref="S5:Z5"/>
    <mergeCell ref="AA5:AH5"/>
    <mergeCell ref="AI7:AM7"/>
    <mergeCell ref="AI8:AM8"/>
    <mergeCell ref="B7:J7"/>
    <mergeCell ref="K7:R7"/>
    <mergeCell ref="S7:Z7"/>
    <mergeCell ref="AA7:AH7"/>
    <mergeCell ref="B8:J8"/>
    <mergeCell ref="K8:R8"/>
    <mergeCell ref="S8:Z8"/>
    <mergeCell ref="AA8:AH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48"/>
  <sheetViews>
    <sheetView showGridLines="0" defaultGridColor="0" colorId="60" workbookViewId="0"/>
  </sheetViews>
  <sheetFormatPr defaultColWidth="11.42578125" defaultRowHeight="12.75"/>
  <cols>
    <col min="1" max="1" width="51.5703125" style="2" bestFit="1" customWidth="1"/>
    <col min="2" max="2" width="10.7109375" style="2" customWidth="1"/>
    <col min="3" max="5" width="11.42578125" style="2"/>
    <col min="6" max="8" width="10.7109375" style="2" customWidth="1"/>
    <col min="9" max="9" width="13.5703125" style="2" customWidth="1"/>
    <col min="10" max="55" width="11.42578125" style="2"/>
    <col min="56" max="56" width="13" style="2" customWidth="1"/>
    <col min="57" max="16384" width="11.42578125" style="2"/>
  </cols>
  <sheetData>
    <row r="1" spans="1:56">
      <c r="A1" s="1" t="s">
        <v>317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</row>
    <row r="2" spans="1:56">
      <c r="A2" s="1" t="s">
        <v>318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</row>
    <row r="3" spans="1:56">
      <c r="A3" s="1" t="s">
        <v>319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5" spans="1:56">
      <c r="A5" s="32"/>
      <c r="B5" s="46" t="s">
        <v>432</v>
      </c>
      <c r="C5" s="46"/>
      <c r="D5" s="46"/>
      <c r="E5" s="46"/>
      <c r="F5" s="46"/>
      <c r="G5" s="46"/>
      <c r="H5" s="46" t="s">
        <v>432</v>
      </c>
      <c r="I5" s="46"/>
      <c r="J5" s="46"/>
      <c r="K5" s="46"/>
      <c r="L5" s="46"/>
      <c r="M5" s="46"/>
      <c r="N5" s="46" t="s">
        <v>320</v>
      </c>
      <c r="O5" s="46"/>
      <c r="P5" s="46"/>
      <c r="Q5" s="46"/>
      <c r="R5" s="46"/>
      <c r="S5" s="46"/>
      <c r="T5" s="46" t="s">
        <v>432</v>
      </c>
      <c r="U5" s="46"/>
      <c r="V5" s="46"/>
      <c r="W5" s="46"/>
      <c r="X5" s="46"/>
      <c r="Y5" s="46"/>
      <c r="Z5" s="46" t="s">
        <v>432</v>
      </c>
      <c r="AA5" s="46"/>
      <c r="AB5" s="46"/>
      <c r="AC5" s="46"/>
      <c r="AD5" s="46"/>
      <c r="AE5" s="46"/>
      <c r="AF5" s="46" t="s">
        <v>432</v>
      </c>
      <c r="AG5" s="46"/>
      <c r="AH5" s="46"/>
      <c r="AI5" s="46"/>
      <c r="AJ5" s="46"/>
      <c r="AK5" s="46"/>
      <c r="AL5" s="46" t="s">
        <v>432</v>
      </c>
      <c r="AM5" s="46"/>
      <c r="AN5" s="46"/>
      <c r="AO5" s="46"/>
      <c r="AP5" s="46"/>
      <c r="AQ5" s="46"/>
      <c r="AR5" s="46" t="s">
        <v>432</v>
      </c>
      <c r="AS5" s="46"/>
      <c r="AT5" s="46"/>
      <c r="AU5" s="46"/>
      <c r="AV5" s="46"/>
      <c r="AW5" s="46"/>
      <c r="AX5" s="46" t="s">
        <v>432</v>
      </c>
      <c r="AY5" s="46"/>
      <c r="AZ5" s="46"/>
      <c r="BA5" s="46"/>
      <c r="BB5" s="46"/>
      <c r="BC5" s="46"/>
      <c r="BD5" s="49"/>
    </row>
    <row r="6" spans="1:56">
      <c r="A6" s="32"/>
      <c r="B6" s="46" t="s">
        <v>447</v>
      </c>
      <c r="C6" s="46"/>
      <c r="D6" s="46"/>
      <c r="E6" s="46"/>
      <c r="F6" s="46"/>
      <c r="G6" s="46"/>
      <c r="H6" s="46" t="s">
        <v>447</v>
      </c>
      <c r="I6" s="46"/>
      <c r="J6" s="46"/>
      <c r="K6" s="46"/>
      <c r="L6" s="46"/>
      <c r="M6" s="46"/>
      <c r="N6" s="46" t="s">
        <v>447</v>
      </c>
      <c r="O6" s="46"/>
      <c r="P6" s="46"/>
      <c r="Q6" s="46"/>
      <c r="R6" s="46"/>
      <c r="S6" s="46"/>
      <c r="T6" s="46" t="s">
        <v>447</v>
      </c>
      <c r="U6" s="46"/>
      <c r="V6" s="46"/>
      <c r="W6" s="46"/>
      <c r="X6" s="46"/>
      <c r="Y6" s="46"/>
      <c r="Z6" s="46" t="s">
        <v>447</v>
      </c>
      <c r="AA6" s="46"/>
      <c r="AB6" s="46"/>
      <c r="AC6" s="46"/>
      <c r="AD6" s="46"/>
      <c r="AE6" s="46"/>
      <c r="AF6" s="46" t="s">
        <v>447</v>
      </c>
      <c r="AG6" s="46"/>
      <c r="AH6" s="46"/>
      <c r="AI6" s="46"/>
      <c r="AJ6" s="46"/>
      <c r="AK6" s="46"/>
      <c r="AL6" s="46" t="s">
        <v>447</v>
      </c>
      <c r="AM6" s="46"/>
      <c r="AN6" s="46"/>
      <c r="AO6" s="46"/>
      <c r="AP6" s="46"/>
      <c r="AQ6" s="46"/>
      <c r="AR6" s="46" t="s">
        <v>447</v>
      </c>
      <c r="AS6" s="46"/>
      <c r="AT6" s="46"/>
      <c r="AU6" s="46"/>
      <c r="AV6" s="46"/>
      <c r="AW6" s="46"/>
      <c r="AX6" s="46" t="s">
        <v>447</v>
      </c>
      <c r="AY6" s="46"/>
      <c r="AZ6" s="46"/>
      <c r="BA6" s="46"/>
      <c r="BB6" s="46"/>
      <c r="BC6" s="46"/>
      <c r="BD6" s="49"/>
    </row>
    <row r="7" spans="1:56">
      <c r="A7" s="32"/>
      <c r="B7" s="46">
        <v>2018</v>
      </c>
      <c r="C7" s="46"/>
      <c r="D7" s="46"/>
      <c r="E7" s="46"/>
      <c r="F7" s="46"/>
      <c r="G7" s="46"/>
      <c r="H7" s="46">
        <v>2018</v>
      </c>
      <c r="I7" s="46"/>
      <c r="J7" s="46"/>
      <c r="K7" s="46"/>
      <c r="L7" s="46"/>
      <c r="M7" s="46"/>
      <c r="N7" s="46">
        <v>2018</v>
      </c>
      <c r="O7" s="46"/>
      <c r="P7" s="46"/>
      <c r="Q7" s="46"/>
      <c r="R7" s="46"/>
      <c r="S7" s="46"/>
      <c r="T7" s="46">
        <v>2018</v>
      </c>
      <c r="U7" s="46"/>
      <c r="V7" s="46"/>
      <c r="W7" s="46"/>
      <c r="X7" s="46"/>
      <c r="Y7" s="46"/>
      <c r="Z7" s="46">
        <v>2018</v>
      </c>
      <c r="AA7" s="46"/>
      <c r="AB7" s="46"/>
      <c r="AC7" s="46"/>
      <c r="AD7" s="46"/>
      <c r="AE7" s="46"/>
      <c r="AF7" s="46">
        <v>2018</v>
      </c>
      <c r="AG7" s="46"/>
      <c r="AH7" s="46"/>
      <c r="AI7" s="46"/>
      <c r="AJ7" s="46"/>
      <c r="AK7" s="46"/>
      <c r="AL7" s="46">
        <v>2018</v>
      </c>
      <c r="AM7" s="46"/>
      <c r="AN7" s="46"/>
      <c r="AO7" s="46"/>
      <c r="AP7" s="46"/>
      <c r="AQ7" s="46"/>
      <c r="AR7" s="46">
        <v>2018</v>
      </c>
      <c r="AS7" s="46"/>
      <c r="AT7" s="46"/>
      <c r="AU7" s="46"/>
      <c r="AV7" s="46"/>
      <c r="AW7" s="46"/>
      <c r="AX7" s="46">
        <v>2018</v>
      </c>
      <c r="AY7" s="46"/>
      <c r="AZ7" s="46"/>
      <c r="BA7" s="46"/>
      <c r="BB7" s="46"/>
      <c r="BC7" s="46"/>
      <c r="BD7" s="49"/>
    </row>
    <row r="8" spans="1:56">
      <c r="A8" s="32"/>
      <c r="B8" s="46" t="s">
        <v>322</v>
      </c>
      <c r="C8" s="46"/>
      <c r="D8" s="46"/>
      <c r="E8" s="46"/>
      <c r="F8" s="46"/>
      <c r="G8" s="46"/>
      <c r="H8" s="46" t="s">
        <v>322</v>
      </c>
      <c r="I8" s="46"/>
      <c r="J8" s="46"/>
      <c r="K8" s="46"/>
      <c r="L8" s="46"/>
      <c r="M8" s="46"/>
      <c r="N8" s="46" t="s">
        <v>322</v>
      </c>
      <c r="O8" s="46"/>
      <c r="P8" s="46"/>
      <c r="Q8" s="46"/>
      <c r="R8" s="46"/>
      <c r="S8" s="46"/>
      <c r="T8" s="46" t="s">
        <v>322</v>
      </c>
      <c r="U8" s="46"/>
      <c r="V8" s="46"/>
      <c r="W8" s="46"/>
      <c r="X8" s="46"/>
      <c r="Y8" s="46"/>
      <c r="Z8" s="46" t="s">
        <v>322</v>
      </c>
      <c r="AA8" s="46"/>
      <c r="AB8" s="46"/>
      <c r="AC8" s="46"/>
      <c r="AD8" s="46"/>
      <c r="AE8" s="46"/>
      <c r="AF8" s="46" t="s">
        <v>322</v>
      </c>
      <c r="AG8" s="46"/>
      <c r="AH8" s="46"/>
      <c r="AI8" s="46"/>
      <c r="AJ8" s="46"/>
      <c r="AK8" s="46"/>
      <c r="AL8" s="46" t="s">
        <v>322</v>
      </c>
      <c r="AM8" s="46"/>
      <c r="AN8" s="46"/>
      <c r="AO8" s="46"/>
      <c r="AP8" s="46"/>
      <c r="AQ8" s="46"/>
      <c r="AR8" s="46" t="s">
        <v>322</v>
      </c>
      <c r="AS8" s="46"/>
      <c r="AT8" s="46"/>
      <c r="AU8" s="46"/>
      <c r="AV8" s="46"/>
      <c r="AW8" s="46"/>
      <c r="AX8" s="46" t="s">
        <v>322</v>
      </c>
      <c r="AY8" s="46"/>
      <c r="AZ8" s="46"/>
      <c r="BA8" s="46"/>
      <c r="BB8" s="46"/>
      <c r="BC8" s="46"/>
      <c r="BD8" s="49"/>
    </row>
    <row r="9" spans="1:56" ht="13.5" thickBo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</row>
    <row r="10" spans="1:56" ht="25.5" thickTop="1" thickBot="1">
      <c r="A10" s="3" t="s">
        <v>323</v>
      </c>
      <c r="B10" s="3" t="s">
        <v>5</v>
      </c>
      <c r="C10" s="3" t="s">
        <v>80</v>
      </c>
      <c r="D10" s="3" t="s">
        <v>82</v>
      </c>
      <c r="E10" s="3" t="s">
        <v>84</v>
      </c>
      <c r="F10" s="3" t="s">
        <v>86</v>
      </c>
      <c r="G10" s="3" t="s">
        <v>90</v>
      </c>
      <c r="H10" s="3" t="s">
        <v>92</v>
      </c>
      <c r="I10" s="3" t="s">
        <v>94</v>
      </c>
      <c r="J10" s="3" t="s">
        <v>88</v>
      </c>
      <c r="K10" s="3" t="s">
        <v>96</v>
      </c>
      <c r="L10" s="3" t="s">
        <v>98</v>
      </c>
      <c r="M10" s="3" t="s">
        <v>100</v>
      </c>
      <c r="N10" s="3" t="s">
        <v>102</v>
      </c>
      <c r="O10" s="3" t="s">
        <v>448</v>
      </c>
      <c r="P10" s="3" t="s">
        <v>106</v>
      </c>
      <c r="Q10" s="3" t="s">
        <v>108</v>
      </c>
      <c r="R10" s="3" t="s">
        <v>110</v>
      </c>
      <c r="S10" s="3" t="s">
        <v>112</v>
      </c>
      <c r="T10" s="3" t="s">
        <v>114</v>
      </c>
      <c r="U10" s="3" t="s">
        <v>116</v>
      </c>
      <c r="V10" s="3" t="s">
        <v>118</v>
      </c>
      <c r="W10" s="3" t="s">
        <v>120</v>
      </c>
      <c r="X10" s="3" t="s">
        <v>122</v>
      </c>
      <c r="Y10" s="3" t="s">
        <v>124</v>
      </c>
      <c r="Z10" s="3" t="s">
        <v>126</v>
      </c>
      <c r="AA10" s="3" t="s">
        <v>128</v>
      </c>
      <c r="AB10" s="3" t="s">
        <v>130</v>
      </c>
      <c r="AC10" s="3" t="s">
        <v>132</v>
      </c>
      <c r="AD10" s="3" t="s">
        <v>134</v>
      </c>
      <c r="AE10" s="3" t="s">
        <v>136</v>
      </c>
      <c r="AF10" s="3" t="s">
        <v>138</v>
      </c>
      <c r="AG10" s="3" t="s">
        <v>140</v>
      </c>
      <c r="AH10" s="3" t="s">
        <v>142</v>
      </c>
      <c r="AI10" s="3" t="s">
        <v>146</v>
      </c>
      <c r="AJ10" s="3" t="s">
        <v>144</v>
      </c>
      <c r="AK10" s="3" t="s">
        <v>148</v>
      </c>
      <c r="AL10" s="3" t="s">
        <v>150</v>
      </c>
      <c r="AM10" s="3" t="s">
        <v>152</v>
      </c>
      <c r="AN10" s="3" t="s">
        <v>154</v>
      </c>
      <c r="AO10" s="3" t="s">
        <v>156</v>
      </c>
      <c r="AP10" s="3" t="s">
        <v>158</v>
      </c>
      <c r="AQ10" s="3" t="s">
        <v>160</v>
      </c>
      <c r="AR10" s="3" t="s">
        <v>162</v>
      </c>
      <c r="AS10" s="3" t="s">
        <v>164</v>
      </c>
      <c r="AT10" s="3" t="s">
        <v>166</v>
      </c>
      <c r="AU10" s="3" t="s">
        <v>449</v>
      </c>
      <c r="AV10" s="3" t="s">
        <v>170</v>
      </c>
      <c r="AW10" s="3" t="s">
        <v>172</v>
      </c>
      <c r="AX10" s="3" t="s">
        <v>174</v>
      </c>
      <c r="AY10" s="3" t="s">
        <v>176</v>
      </c>
      <c r="AZ10" s="3" t="s">
        <v>178</v>
      </c>
      <c r="BA10" s="3" t="s">
        <v>180</v>
      </c>
      <c r="BB10" s="3" t="s">
        <v>182</v>
      </c>
      <c r="BC10" s="3" t="s">
        <v>184</v>
      </c>
      <c r="BD10" s="3" t="s">
        <v>326</v>
      </c>
    </row>
    <row r="11" spans="1:56" s="6" customFormat="1" ht="13.5" thickTop="1">
      <c r="A11" s="4"/>
      <c r="B11" s="5"/>
      <c r="C11" s="5"/>
      <c r="D11" s="5"/>
      <c r="E11" s="5"/>
      <c r="F11" s="5"/>
      <c r="G11" s="5"/>
      <c r="H11" s="5"/>
      <c r="I11" s="5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</row>
    <row r="12" spans="1:56" s="11" customFormat="1">
      <c r="A12" s="9" t="s">
        <v>327</v>
      </c>
      <c r="B12" s="10">
        <v>382.53267352400002</v>
      </c>
      <c r="C12" s="10">
        <v>112.77191449599999</v>
      </c>
      <c r="D12" s="10">
        <v>1361.9115874900001</v>
      </c>
      <c r="E12" s="10">
        <v>141.50692167</v>
      </c>
      <c r="F12" s="10">
        <v>3182.7748286400001</v>
      </c>
      <c r="G12" s="10">
        <v>7058.9751194600003</v>
      </c>
      <c r="H12" s="10">
        <v>1440.61734963</v>
      </c>
      <c r="I12" s="10">
        <v>453.97135823999997</v>
      </c>
      <c r="J12" s="11">
        <v>252.86981797000001</v>
      </c>
      <c r="K12" s="11">
        <v>465.91772149000002</v>
      </c>
      <c r="L12" s="11">
        <v>30711.870460530001</v>
      </c>
      <c r="M12" s="11">
        <v>5197.1988966099998</v>
      </c>
      <c r="N12" s="11">
        <v>4401.4623510199999</v>
      </c>
      <c r="O12" s="11">
        <v>163.69568477000001</v>
      </c>
      <c r="P12" s="11">
        <v>4676.6096649600004</v>
      </c>
      <c r="Q12" s="11">
        <v>71.948784209999999</v>
      </c>
      <c r="R12" s="11">
        <v>3739.7937681499998</v>
      </c>
      <c r="S12" s="11">
        <v>1401.085591</v>
      </c>
      <c r="T12" s="11">
        <v>214516.75940161</v>
      </c>
      <c r="U12" s="11">
        <v>94.071439999999996</v>
      </c>
      <c r="V12" s="11">
        <v>1404.9301307799999</v>
      </c>
      <c r="W12" s="11">
        <v>85942.580831779997</v>
      </c>
      <c r="X12" s="11">
        <v>24590.013906079999</v>
      </c>
      <c r="Y12" s="11">
        <v>1339.19238473</v>
      </c>
      <c r="Z12" s="11">
        <v>591295.47896599001</v>
      </c>
      <c r="AA12" s="11">
        <v>43.607208870000001</v>
      </c>
      <c r="AB12" s="11">
        <v>31313.21822703</v>
      </c>
      <c r="AC12" s="11">
        <v>16309.081871550001</v>
      </c>
      <c r="AD12" s="11">
        <v>6305.53390322</v>
      </c>
      <c r="AE12" s="11">
        <v>5335.1248819800003</v>
      </c>
      <c r="AF12" s="11">
        <v>1300</v>
      </c>
      <c r="AG12" s="11">
        <v>996.44398233000004</v>
      </c>
      <c r="AH12" s="11">
        <v>10072.074235640001</v>
      </c>
      <c r="AI12" s="11">
        <v>3328.3565996900002</v>
      </c>
      <c r="AJ12" s="11">
        <v>6970.2482833000004</v>
      </c>
      <c r="AK12" s="11">
        <v>2802.5090449600002</v>
      </c>
      <c r="AL12" s="11">
        <v>43981.654364319998</v>
      </c>
      <c r="AM12" s="11">
        <v>1094.9346106999999</v>
      </c>
      <c r="AN12" s="11">
        <v>1417.42100407</v>
      </c>
      <c r="AO12" s="11">
        <v>339.14347506000001</v>
      </c>
      <c r="AP12" s="11">
        <v>258.06146783999998</v>
      </c>
      <c r="AQ12" s="11">
        <v>483.38801525000002</v>
      </c>
      <c r="AR12" s="11">
        <v>3496.1274849900001</v>
      </c>
      <c r="AS12" s="11">
        <v>792.42828717999998</v>
      </c>
      <c r="AT12" s="11">
        <v>5821.0217256699998</v>
      </c>
      <c r="AU12" s="11">
        <v>85847.911023299996</v>
      </c>
      <c r="AV12" s="11">
        <v>12842.10672831</v>
      </c>
      <c r="AW12" s="11">
        <v>14623.902258800001</v>
      </c>
      <c r="AX12" s="11">
        <v>32314.960269650001</v>
      </c>
      <c r="AY12" s="11">
        <v>2316.9762996999998</v>
      </c>
      <c r="AZ12" s="11">
        <v>3379.6455073729999</v>
      </c>
      <c r="BA12" s="11">
        <v>2631.5451642339999</v>
      </c>
      <c r="BB12" s="11">
        <v>1.033473E-2</v>
      </c>
      <c r="BC12" s="11">
        <v>6708.9888000000001</v>
      </c>
      <c r="BD12" s="11">
        <v>1287526.966614577</v>
      </c>
    </row>
    <row r="13" spans="1:56" s="11" customFormat="1">
      <c r="A13" s="9" t="s">
        <v>329</v>
      </c>
      <c r="B13" s="10">
        <v>382.53267352400002</v>
      </c>
      <c r="C13" s="10">
        <v>112.77191449599999</v>
      </c>
      <c r="D13" s="10">
        <v>1361.9115874900001</v>
      </c>
      <c r="E13" s="10">
        <v>141.50692167</v>
      </c>
      <c r="F13" s="10">
        <v>3131.3224060799998</v>
      </c>
      <c r="G13" s="10">
        <v>7058.9751194600003</v>
      </c>
      <c r="H13" s="10">
        <v>1440.61734963</v>
      </c>
      <c r="I13" s="10">
        <v>453.97135823999997</v>
      </c>
      <c r="J13" s="11">
        <v>252.86981797000001</v>
      </c>
      <c r="K13" s="11">
        <v>465.91772149000002</v>
      </c>
      <c r="L13" s="11">
        <v>30711.870460530001</v>
      </c>
      <c r="M13" s="11">
        <v>5197.1988966099998</v>
      </c>
      <c r="N13" s="11">
        <v>4401.4623510199999</v>
      </c>
      <c r="O13" s="11">
        <v>163.69568477000001</v>
      </c>
      <c r="P13" s="11">
        <v>3616.1432654300002</v>
      </c>
      <c r="Q13" s="11">
        <v>71.948784209999999</v>
      </c>
      <c r="R13" s="11">
        <v>3739.7937681499998</v>
      </c>
      <c r="S13" s="11">
        <v>1401.085591</v>
      </c>
      <c r="T13" s="11">
        <v>6185.8745731899999</v>
      </c>
      <c r="U13" s="11">
        <v>94.071439999999996</v>
      </c>
      <c r="V13" s="11">
        <v>1404.9301307799999</v>
      </c>
      <c r="W13" s="11">
        <v>62706.906133639997</v>
      </c>
      <c r="X13" s="11">
        <v>24590.013906079999</v>
      </c>
      <c r="Y13" s="11">
        <v>1339.19238473</v>
      </c>
      <c r="Z13" s="11">
        <v>590974.27341023996</v>
      </c>
      <c r="AA13" s="11">
        <v>43.607208870000001</v>
      </c>
      <c r="AB13" s="11">
        <v>31313.21822703</v>
      </c>
      <c r="AC13" s="11">
        <v>167.00215256000001</v>
      </c>
      <c r="AD13" s="11">
        <v>5292.5339045999999</v>
      </c>
      <c r="AE13" s="11">
        <v>5335.1248819800003</v>
      </c>
      <c r="AF13" s="11">
        <v>1300</v>
      </c>
      <c r="AG13" s="11">
        <v>996.44398233000004</v>
      </c>
      <c r="AH13" s="11">
        <v>10072.074235640001</v>
      </c>
      <c r="AI13" s="11">
        <v>3328.3565996900002</v>
      </c>
      <c r="AJ13" s="11">
        <v>6970.2482833000004</v>
      </c>
      <c r="AK13" s="11">
        <v>2802.5090449600002</v>
      </c>
      <c r="AL13" s="11">
        <v>43981.654364319998</v>
      </c>
      <c r="AM13" s="11">
        <v>1094.9346106999999</v>
      </c>
      <c r="AN13" s="11">
        <v>1417.42100407</v>
      </c>
      <c r="AO13" s="11">
        <v>339.14347506000001</v>
      </c>
      <c r="AP13" s="11">
        <v>258.06146783999998</v>
      </c>
      <c r="AQ13" s="11">
        <v>483.38801525000002</v>
      </c>
      <c r="AR13" s="11">
        <v>3496.1274849900001</v>
      </c>
      <c r="AS13" s="11">
        <v>792.42828717999998</v>
      </c>
      <c r="AT13" s="11">
        <v>1078.6217256699999</v>
      </c>
      <c r="AU13" s="11">
        <v>85847.911023299996</v>
      </c>
      <c r="AV13" s="11">
        <v>12842.10672831</v>
      </c>
      <c r="AW13" s="11">
        <v>14623.902258800001</v>
      </c>
      <c r="AX13" s="11">
        <v>31314.960269650001</v>
      </c>
      <c r="AY13" s="11">
        <v>2316.9762996999998</v>
      </c>
      <c r="AZ13" s="11">
        <v>3379.6455073729999</v>
      </c>
      <c r="BA13" s="11">
        <v>2631.5451642339999</v>
      </c>
      <c r="BB13" s="11">
        <v>1.033473E-2</v>
      </c>
      <c r="BC13" s="11">
        <v>541.03947800000003</v>
      </c>
      <c r="BD13" s="11">
        <v>1025461.853670567</v>
      </c>
    </row>
    <row r="14" spans="1:56" s="11" customFormat="1">
      <c r="A14" s="9" t="s">
        <v>330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4492.0900840100003</v>
      </c>
      <c r="H14" s="10">
        <v>0</v>
      </c>
      <c r="I14" s="10">
        <v>237.42980732999999</v>
      </c>
      <c r="J14" s="11">
        <v>0</v>
      </c>
      <c r="K14" s="11">
        <v>0</v>
      </c>
      <c r="L14" s="11">
        <v>14558.382687400001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903.88696519999996</v>
      </c>
      <c r="Z14" s="11">
        <v>352631.38850472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57.544473609999997</v>
      </c>
      <c r="AL14" s="11">
        <v>35890.760187380001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24.54462105</v>
      </c>
      <c r="AS14" s="11">
        <v>0</v>
      </c>
      <c r="AT14" s="11">
        <v>0</v>
      </c>
      <c r="AU14" s="11">
        <v>0</v>
      </c>
      <c r="AV14" s="11">
        <v>3610.0541535000002</v>
      </c>
      <c r="AW14" s="11">
        <v>231.99994838000001</v>
      </c>
      <c r="AX14" s="11">
        <v>1721.87338574</v>
      </c>
      <c r="AY14" s="11">
        <v>0</v>
      </c>
      <c r="AZ14" s="11">
        <v>1599.9787416700001</v>
      </c>
      <c r="BA14" s="11">
        <v>0</v>
      </c>
      <c r="BB14" s="11">
        <v>0</v>
      </c>
      <c r="BC14" s="11">
        <v>0</v>
      </c>
      <c r="BD14" s="11">
        <v>415959.93355999002</v>
      </c>
    </row>
    <row r="15" spans="1:56" s="11" customFormat="1">
      <c r="A15" s="9" t="s">
        <v>331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4492.0900840100003</v>
      </c>
      <c r="H15" s="10">
        <v>0</v>
      </c>
      <c r="I15" s="10">
        <v>0</v>
      </c>
      <c r="J15" s="11">
        <v>0</v>
      </c>
      <c r="K15" s="11">
        <v>0</v>
      </c>
      <c r="L15" s="11">
        <v>14552.9551374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352631.38850472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35890.760187380001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24.54462105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407591.73853456002</v>
      </c>
    </row>
    <row r="16" spans="1:56" s="6" customFormat="1">
      <c r="A16" s="4" t="s">
        <v>332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352631.38850472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352631.38850472</v>
      </c>
    </row>
    <row r="17" spans="1:56" s="6" customFormat="1">
      <c r="A17" s="4" t="s">
        <v>333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4492.0900840100003</v>
      </c>
      <c r="H17" s="5">
        <v>0</v>
      </c>
      <c r="I17" s="5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4492.0900840100003</v>
      </c>
    </row>
    <row r="18" spans="1:56" s="6" customFormat="1">
      <c r="A18" s="4" t="s">
        <v>334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0">
        <v>0</v>
      </c>
      <c r="K18" s="50">
        <v>0</v>
      </c>
      <c r="L18" s="50">
        <v>14552.9551374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14552.9551374</v>
      </c>
    </row>
    <row r="19" spans="1:56" s="6" customFormat="1">
      <c r="A19" s="4" t="s">
        <v>335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35890.760187380001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24.54462105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35915.304808430003</v>
      </c>
    </row>
    <row r="20" spans="1:56" s="11" customFormat="1">
      <c r="A20" s="9" t="s">
        <v>336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237.42980732999999</v>
      </c>
      <c r="J20" s="11">
        <v>0</v>
      </c>
      <c r="K20" s="11">
        <v>0</v>
      </c>
      <c r="L20" s="11">
        <v>5.4275500000000001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903.88696519999996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57.544473609999997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3610.0541535000002</v>
      </c>
      <c r="AW20" s="11">
        <v>231.99994838000001</v>
      </c>
      <c r="AX20" s="11">
        <v>1721.87338574</v>
      </c>
      <c r="AY20" s="11">
        <v>0</v>
      </c>
      <c r="AZ20" s="11">
        <v>1599.9787416700001</v>
      </c>
      <c r="BA20" s="11">
        <v>0</v>
      </c>
      <c r="BB20" s="11">
        <v>0</v>
      </c>
      <c r="BC20" s="11">
        <v>0</v>
      </c>
      <c r="BD20" s="11">
        <v>8368.1950254300009</v>
      </c>
    </row>
    <row r="21" spans="1:56" s="6" customFormat="1">
      <c r="A21" s="4" t="s">
        <v>337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237.42980732999999</v>
      </c>
      <c r="J21" s="50">
        <v>0</v>
      </c>
      <c r="K21" s="50">
        <v>0</v>
      </c>
      <c r="L21" s="50">
        <v>5.4275500000000001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903.88696519999996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57.544473609999997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231.99994838000001</v>
      </c>
      <c r="AX21" s="50">
        <v>1721.87338574</v>
      </c>
      <c r="AY21" s="50">
        <v>0</v>
      </c>
      <c r="AZ21" s="50">
        <v>1599.9787416700001</v>
      </c>
      <c r="BA21" s="50">
        <v>0</v>
      </c>
      <c r="BB21" s="50">
        <v>0</v>
      </c>
      <c r="BC21" s="50">
        <v>0</v>
      </c>
      <c r="BD21" s="50">
        <v>4758.1408719299998</v>
      </c>
    </row>
    <row r="22" spans="1:56" s="6" customFormat="1">
      <c r="A22" s="4" t="s">
        <v>338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3610.0541535000002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3610.0541535000002</v>
      </c>
    </row>
    <row r="23" spans="1:56" s="6" customFormat="1">
      <c r="A23" s="4" t="s">
        <v>335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</row>
    <row r="24" spans="1:56" s="11" customFormat="1">
      <c r="A24" s="9" t="s">
        <v>339</v>
      </c>
      <c r="B24" s="10">
        <v>115.838402024</v>
      </c>
      <c r="C24" s="10">
        <v>8.2732446900000003</v>
      </c>
      <c r="D24" s="10">
        <v>0.53833777999999999</v>
      </c>
      <c r="E24" s="10">
        <v>0</v>
      </c>
      <c r="F24" s="10">
        <v>240.97521707999999</v>
      </c>
      <c r="G24" s="10">
        <v>839.48503545000005</v>
      </c>
      <c r="H24" s="10">
        <v>0</v>
      </c>
      <c r="I24" s="10">
        <v>0.64994657</v>
      </c>
      <c r="J24" s="11">
        <v>0</v>
      </c>
      <c r="K24" s="11">
        <v>8.2939970000000002E-2</v>
      </c>
      <c r="L24" s="11">
        <v>16153.487773139999</v>
      </c>
      <c r="M24" s="11">
        <v>298.05354410000001</v>
      </c>
      <c r="N24" s="11">
        <v>0.39491483999999999</v>
      </c>
      <c r="O24" s="11">
        <v>7.6244950000000006E-2</v>
      </c>
      <c r="P24" s="11">
        <v>786.58877255000004</v>
      </c>
      <c r="Q24" s="11">
        <v>71.948784209999999</v>
      </c>
      <c r="R24" s="11">
        <v>27.81623183</v>
      </c>
      <c r="S24" s="11">
        <v>0</v>
      </c>
      <c r="T24" s="11">
        <v>5093.3949561299996</v>
      </c>
      <c r="U24" s="11">
        <v>0</v>
      </c>
      <c r="V24" s="11">
        <v>1.60471955</v>
      </c>
      <c r="W24" s="11">
        <v>10891.51429166</v>
      </c>
      <c r="X24" s="11">
        <v>0</v>
      </c>
      <c r="Y24" s="11">
        <v>435.30541952999999</v>
      </c>
      <c r="Z24" s="11">
        <v>0.76717429000000004</v>
      </c>
      <c r="AA24" s="11">
        <v>16.574425219999998</v>
      </c>
      <c r="AB24" s="11">
        <v>0.18937000000000001</v>
      </c>
      <c r="AC24" s="11">
        <v>390.47368956000003</v>
      </c>
      <c r="AD24" s="11">
        <v>6.48934853</v>
      </c>
      <c r="AE24" s="11">
        <v>2525.2975541699998</v>
      </c>
      <c r="AF24" s="11">
        <v>0</v>
      </c>
      <c r="AG24" s="11">
        <v>306.5038098</v>
      </c>
      <c r="AH24" s="11">
        <v>44.573739510000003</v>
      </c>
      <c r="AI24" s="11">
        <v>3328.3565996900002</v>
      </c>
      <c r="AJ24" s="11">
        <v>40.723283309999999</v>
      </c>
      <c r="AK24" s="11">
        <v>553.34843292999994</v>
      </c>
      <c r="AL24" s="11">
        <v>4732.4992351399997</v>
      </c>
      <c r="AM24" s="11">
        <v>0</v>
      </c>
      <c r="AN24" s="11">
        <v>0</v>
      </c>
      <c r="AO24" s="11">
        <v>6.4017900000000001</v>
      </c>
      <c r="AP24" s="11">
        <v>0</v>
      </c>
      <c r="AQ24" s="11">
        <v>8.9084567499999991</v>
      </c>
      <c r="AR24" s="11">
        <v>281.08615187999999</v>
      </c>
      <c r="AS24" s="11">
        <v>6.5179999999999996E-5</v>
      </c>
      <c r="AT24" s="11">
        <v>943.79335566999998</v>
      </c>
      <c r="AU24" s="11">
        <v>0</v>
      </c>
      <c r="AV24" s="11">
        <v>9232.0525748100008</v>
      </c>
      <c r="AW24" s="11">
        <v>6829.6727984199997</v>
      </c>
      <c r="AX24" s="11">
        <v>11828.226287449999</v>
      </c>
      <c r="AY24" s="11">
        <v>0.23389865000000001</v>
      </c>
      <c r="AZ24" s="11">
        <v>663.70959329000004</v>
      </c>
      <c r="BA24" s="11">
        <v>327.22516481000002</v>
      </c>
      <c r="BB24" s="11">
        <v>1.033473E-2</v>
      </c>
      <c r="BC24" s="11">
        <v>409.07947799999999</v>
      </c>
      <c r="BD24" s="11">
        <v>77442.225387843995</v>
      </c>
    </row>
    <row r="25" spans="1:56" s="6" customFormat="1">
      <c r="A25" s="4" t="s">
        <v>340</v>
      </c>
      <c r="B25" s="5">
        <v>115.838402024</v>
      </c>
      <c r="C25" s="5">
        <v>8.2297999999999991</v>
      </c>
      <c r="D25" s="5">
        <v>3.4040000000000001E-2</v>
      </c>
      <c r="E25" s="5">
        <v>0</v>
      </c>
      <c r="F25" s="5">
        <v>229.01957554000001</v>
      </c>
      <c r="G25" s="5">
        <v>0</v>
      </c>
      <c r="H25" s="5">
        <v>0</v>
      </c>
      <c r="I25" s="5">
        <v>0</v>
      </c>
      <c r="J25" s="50">
        <v>0</v>
      </c>
      <c r="K25" s="50">
        <v>0</v>
      </c>
      <c r="L25" s="50">
        <v>3937.28111193</v>
      </c>
      <c r="M25" s="50">
        <v>278.99740500000001</v>
      </c>
      <c r="N25" s="50">
        <v>0</v>
      </c>
      <c r="O25" s="50">
        <v>0</v>
      </c>
      <c r="P25" s="50">
        <v>0</v>
      </c>
      <c r="Q25" s="50">
        <v>53.928125100000003</v>
      </c>
      <c r="R25" s="50">
        <v>0</v>
      </c>
      <c r="S25" s="50">
        <v>0</v>
      </c>
      <c r="T25" s="50">
        <v>3672.2541835299999</v>
      </c>
      <c r="U25" s="50">
        <v>0</v>
      </c>
      <c r="V25" s="50">
        <v>0</v>
      </c>
      <c r="W25" s="50">
        <v>3207.5625379500002</v>
      </c>
      <c r="X25" s="50">
        <v>0</v>
      </c>
      <c r="Y25" s="50">
        <v>333.5094527</v>
      </c>
      <c r="Z25" s="50">
        <v>0</v>
      </c>
      <c r="AA25" s="50">
        <v>7.1948549999999996</v>
      </c>
      <c r="AB25" s="50">
        <v>0</v>
      </c>
      <c r="AC25" s="50">
        <v>270.95408107999998</v>
      </c>
      <c r="AD25" s="50">
        <v>4.1926050000000004</v>
      </c>
      <c r="AE25" s="50">
        <v>0</v>
      </c>
      <c r="AF25" s="50">
        <v>0</v>
      </c>
      <c r="AG25" s="50">
        <v>266.43104189000002</v>
      </c>
      <c r="AH25" s="50">
        <v>3.0114999999999999E-2</v>
      </c>
      <c r="AI25" s="50">
        <v>3328.3565996900002</v>
      </c>
      <c r="AJ25" s="50">
        <v>0</v>
      </c>
      <c r="AK25" s="50">
        <v>549.67889802000002</v>
      </c>
      <c r="AL25" s="50">
        <v>4700.0759280599996</v>
      </c>
      <c r="AM25" s="50">
        <v>0</v>
      </c>
      <c r="AN25" s="50">
        <v>0</v>
      </c>
      <c r="AO25" s="50">
        <v>6.4017900000000001</v>
      </c>
      <c r="AP25" s="50">
        <v>0</v>
      </c>
      <c r="AQ25" s="50">
        <v>8.5470600000000001</v>
      </c>
      <c r="AR25" s="50">
        <v>257.45789661999999</v>
      </c>
      <c r="AS25" s="50">
        <v>0</v>
      </c>
      <c r="AT25" s="50">
        <v>783.44655909999994</v>
      </c>
      <c r="AU25" s="50">
        <v>0</v>
      </c>
      <c r="AV25" s="50">
        <v>4941.1276733499999</v>
      </c>
      <c r="AW25" s="50">
        <v>6829.6727984199997</v>
      </c>
      <c r="AX25" s="50">
        <v>8806.0596467399992</v>
      </c>
      <c r="AY25" s="50">
        <v>0</v>
      </c>
      <c r="AZ25" s="50">
        <v>612.08537811999997</v>
      </c>
      <c r="BA25" s="50">
        <v>327.22516481000002</v>
      </c>
      <c r="BB25" s="50">
        <v>0</v>
      </c>
      <c r="BC25" s="50">
        <v>0</v>
      </c>
      <c r="BD25" s="50">
        <v>43535.592724674003</v>
      </c>
    </row>
    <row r="26" spans="1:56" s="11" customFormat="1">
      <c r="A26" s="9" t="s">
        <v>341</v>
      </c>
      <c r="B26" s="10">
        <v>0</v>
      </c>
      <c r="C26" s="10">
        <v>0</v>
      </c>
      <c r="D26" s="10">
        <v>0.21221577999999999</v>
      </c>
      <c r="E26" s="10">
        <v>0</v>
      </c>
      <c r="F26" s="10">
        <v>0</v>
      </c>
      <c r="G26" s="10">
        <v>0</v>
      </c>
      <c r="H26" s="10">
        <v>0</v>
      </c>
      <c r="I26" s="10">
        <v>0.64939469999999999</v>
      </c>
      <c r="J26" s="11">
        <v>0</v>
      </c>
      <c r="K26" s="11">
        <v>8.2939970000000002E-2</v>
      </c>
      <c r="L26" s="11">
        <v>16.22220372</v>
      </c>
      <c r="M26" s="11">
        <v>0</v>
      </c>
      <c r="N26" s="11">
        <v>0.17831684</v>
      </c>
      <c r="O26" s="11">
        <v>7.6244950000000006E-2</v>
      </c>
      <c r="P26" s="11">
        <v>784.95943542999998</v>
      </c>
      <c r="Q26" s="11">
        <v>18.02065911</v>
      </c>
      <c r="R26" s="11">
        <v>0</v>
      </c>
      <c r="S26" s="11">
        <v>0</v>
      </c>
      <c r="T26" s="11">
        <v>705.09770431000004</v>
      </c>
      <c r="U26" s="11">
        <v>0</v>
      </c>
      <c r="V26" s="11">
        <v>1.60471955</v>
      </c>
      <c r="W26" s="11">
        <v>6665.3268142200004</v>
      </c>
      <c r="X26" s="11">
        <v>0</v>
      </c>
      <c r="Y26" s="11">
        <v>79.951520860000002</v>
      </c>
      <c r="Z26" s="11">
        <v>0.76717429000000004</v>
      </c>
      <c r="AA26" s="11">
        <v>7.2219999999999996E-5</v>
      </c>
      <c r="AB26" s="11">
        <v>0</v>
      </c>
      <c r="AC26" s="11">
        <v>5.6570073499999998</v>
      </c>
      <c r="AD26" s="11">
        <v>0.59644659</v>
      </c>
      <c r="AE26" s="11">
        <v>1556.1394851</v>
      </c>
      <c r="AF26" s="11">
        <v>0</v>
      </c>
      <c r="AG26" s="11">
        <v>1.1579999999999999E-5</v>
      </c>
      <c r="AH26" s="11">
        <v>0</v>
      </c>
      <c r="AI26" s="11">
        <v>0</v>
      </c>
      <c r="AJ26" s="11">
        <v>0</v>
      </c>
      <c r="AK26" s="11">
        <v>0</v>
      </c>
      <c r="AL26" s="11">
        <v>16.82130746</v>
      </c>
      <c r="AM26" s="11">
        <v>0</v>
      </c>
      <c r="AN26" s="11">
        <v>0</v>
      </c>
      <c r="AO26" s="11">
        <v>0</v>
      </c>
      <c r="AP26" s="11">
        <v>0</v>
      </c>
      <c r="AQ26" s="11">
        <v>0.36139674999999999</v>
      </c>
      <c r="AR26" s="11">
        <v>6.5044584800000003</v>
      </c>
      <c r="AS26" s="11">
        <v>6.5179999999999996E-5</v>
      </c>
      <c r="AT26" s="11">
        <v>19.781417000000001</v>
      </c>
      <c r="AU26" s="11">
        <v>0</v>
      </c>
      <c r="AV26" s="11">
        <v>0</v>
      </c>
      <c r="AW26" s="11">
        <v>0</v>
      </c>
      <c r="AX26" s="11">
        <v>799.76442765000002</v>
      </c>
      <c r="AY26" s="11">
        <v>6.1999999999999999E-6</v>
      </c>
      <c r="AZ26" s="11">
        <v>7.51786157</v>
      </c>
      <c r="BA26" s="11">
        <v>0</v>
      </c>
      <c r="BB26" s="11">
        <v>1.033473E-2</v>
      </c>
      <c r="BC26" s="11">
        <v>409.07947799999999</v>
      </c>
      <c r="BD26" s="11">
        <v>11095.38311959</v>
      </c>
    </row>
    <row r="27" spans="1:56" s="11" customFormat="1">
      <c r="A27" s="9" t="s">
        <v>342</v>
      </c>
      <c r="B27" s="10">
        <v>0</v>
      </c>
      <c r="C27" s="10">
        <v>0</v>
      </c>
      <c r="D27" s="10">
        <v>0.21221577999999999</v>
      </c>
      <c r="E27" s="10">
        <v>0</v>
      </c>
      <c r="F27" s="10">
        <v>0</v>
      </c>
      <c r="G27" s="10">
        <v>0</v>
      </c>
      <c r="H27" s="10">
        <v>0</v>
      </c>
      <c r="I27" s="10">
        <v>0.64939469999999999</v>
      </c>
      <c r="J27" s="11">
        <v>0</v>
      </c>
      <c r="K27" s="11">
        <v>8.2939970000000002E-2</v>
      </c>
      <c r="L27" s="11">
        <v>16.22220372</v>
      </c>
      <c r="M27" s="11">
        <v>0</v>
      </c>
      <c r="N27" s="11">
        <v>0.17831684</v>
      </c>
      <c r="O27" s="11">
        <v>7.6244950000000006E-2</v>
      </c>
      <c r="P27" s="11">
        <v>784.95943542999998</v>
      </c>
      <c r="Q27" s="11">
        <v>18.02065911</v>
      </c>
      <c r="R27" s="11">
        <v>0</v>
      </c>
      <c r="S27" s="11">
        <v>0</v>
      </c>
      <c r="T27" s="11">
        <v>705.09770431000004</v>
      </c>
      <c r="U27" s="11">
        <v>0</v>
      </c>
      <c r="V27" s="11">
        <v>1.60471955</v>
      </c>
      <c r="W27" s="11">
        <v>6665.3268142200004</v>
      </c>
      <c r="X27" s="11">
        <v>0</v>
      </c>
      <c r="Y27" s="11">
        <v>79.951520860000002</v>
      </c>
      <c r="Z27" s="11">
        <v>0.76717429000000004</v>
      </c>
      <c r="AA27" s="11">
        <v>7.2219999999999996E-5</v>
      </c>
      <c r="AB27" s="11">
        <v>0</v>
      </c>
      <c r="AC27" s="11">
        <v>5.6570073499999998</v>
      </c>
      <c r="AD27" s="11">
        <v>0.59644659</v>
      </c>
      <c r="AE27" s="11">
        <v>1556.1394851</v>
      </c>
      <c r="AF27" s="11">
        <v>0</v>
      </c>
      <c r="AG27" s="11">
        <v>1.1579999999999999E-5</v>
      </c>
      <c r="AH27" s="11">
        <v>0</v>
      </c>
      <c r="AI27" s="11">
        <v>0</v>
      </c>
      <c r="AJ27" s="11">
        <v>0</v>
      </c>
      <c r="AK27" s="11">
        <v>0</v>
      </c>
      <c r="AL27" s="11">
        <v>16.82130746</v>
      </c>
      <c r="AM27" s="11">
        <v>0</v>
      </c>
      <c r="AN27" s="11">
        <v>0</v>
      </c>
      <c r="AO27" s="11">
        <v>0</v>
      </c>
      <c r="AP27" s="11">
        <v>0</v>
      </c>
      <c r="AQ27" s="11">
        <v>0.36139674999999999</v>
      </c>
      <c r="AR27" s="11">
        <v>6.5044584800000003</v>
      </c>
      <c r="AS27" s="11">
        <v>6.5179999999999996E-5</v>
      </c>
      <c r="AT27" s="11">
        <v>19.781417000000001</v>
      </c>
      <c r="AU27" s="11">
        <v>0</v>
      </c>
      <c r="AV27" s="11">
        <v>0</v>
      </c>
      <c r="AW27" s="11">
        <v>0</v>
      </c>
      <c r="AX27" s="11">
        <v>799.76442765000002</v>
      </c>
      <c r="AY27" s="11">
        <v>6.1999999999999999E-6</v>
      </c>
      <c r="AZ27" s="11">
        <v>7.51786157</v>
      </c>
      <c r="BA27" s="11">
        <v>0</v>
      </c>
      <c r="BB27" s="11">
        <v>1.033473E-2</v>
      </c>
      <c r="BC27" s="11">
        <v>409.07947799999999</v>
      </c>
      <c r="BD27" s="11">
        <v>11095.38311959</v>
      </c>
    </row>
    <row r="28" spans="1:56" s="6" customFormat="1">
      <c r="A28" s="4" t="s">
        <v>343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</row>
    <row r="29" spans="1:56" s="6" customFormat="1">
      <c r="A29" s="4" t="s">
        <v>344</v>
      </c>
      <c r="B29" s="5">
        <v>0</v>
      </c>
      <c r="C29" s="5">
        <v>0</v>
      </c>
      <c r="D29" s="5">
        <v>0.21221577999999999</v>
      </c>
      <c r="E29" s="5">
        <v>0</v>
      </c>
      <c r="F29" s="5">
        <v>0</v>
      </c>
      <c r="G29" s="5">
        <v>0</v>
      </c>
      <c r="H29" s="5">
        <v>0</v>
      </c>
      <c r="I29" s="5">
        <v>0.56013453999999996</v>
      </c>
      <c r="J29" s="50">
        <v>0</v>
      </c>
      <c r="K29" s="50">
        <v>8.2939970000000002E-2</v>
      </c>
      <c r="L29" s="50">
        <v>16.22220372</v>
      </c>
      <c r="M29" s="50">
        <v>0</v>
      </c>
      <c r="N29" s="50">
        <v>0.17831684</v>
      </c>
      <c r="O29" s="50">
        <v>7.6244950000000006E-2</v>
      </c>
      <c r="P29" s="50">
        <v>0.70141078999999995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4.9804100000000002E-3</v>
      </c>
      <c r="X29" s="50">
        <v>0</v>
      </c>
      <c r="Y29" s="50">
        <v>79.951520860000002</v>
      </c>
      <c r="Z29" s="50">
        <v>0.76717429000000004</v>
      </c>
      <c r="AA29" s="50">
        <v>7.2219999999999996E-5</v>
      </c>
      <c r="AB29" s="50">
        <v>0</v>
      </c>
      <c r="AC29" s="50">
        <v>9.2605350000000003E-2</v>
      </c>
      <c r="AD29" s="50">
        <v>0.59644659</v>
      </c>
      <c r="AE29" s="50">
        <v>1556.1394851</v>
      </c>
      <c r="AF29" s="50">
        <v>0</v>
      </c>
      <c r="AG29" s="50">
        <v>1.1579999999999999E-5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0.36139674999999999</v>
      </c>
      <c r="AR29" s="50">
        <v>3.7769999999999999E-5</v>
      </c>
      <c r="AS29" s="50">
        <v>0</v>
      </c>
      <c r="AT29" s="50">
        <v>19.781417000000001</v>
      </c>
      <c r="AU29" s="50">
        <v>0</v>
      </c>
      <c r="AV29" s="50">
        <v>0</v>
      </c>
      <c r="AW29" s="50">
        <v>0</v>
      </c>
      <c r="AX29" s="50">
        <v>0</v>
      </c>
      <c r="AY29" s="50">
        <v>6.1999999999999999E-6</v>
      </c>
      <c r="AZ29" s="50">
        <v>0</v>
      </c>
      <c r="BA29" s="50">
        <v>0</v>
      </c>
      <c r="BB29" s="50">
        <v>1.033473E-2</v>
      </c>
      <c r="BC29" s="50">
        <v>0</v>
      </c>
      <c r="BD29" s="50">
        <v>1675.7389554399999</v>
      </c>
    </row>
    <row r="30" spans="1:56" s="6" customFormat="1">
      <c r="A30" s="4" t="s">
        <v>345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8.9260160000000005E-2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784.25802464000003</v>
      </c>
      <c r="Q30" s="50">
        <v>18.02065911</v>
      </c>
      <c r="R30" s="50">
        <v>0</v>
      </c>
      <c r="S30" s="50">
        <v>0</v>
      </c>
      <c r="T30" s="50">
        <v>705.09770431000004</v>
      </c>
      <c r="U30" s="50">
        <v>0</v>
      </c>
      <c r="V30" s="50">
        <v>1.60471955</v>
      </c>
      <c r="W30" s="50">
        <v>6665.3218338099996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5.5644020000000003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16.82130746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6.5044207099999998</v>
      </c>
      <c r="AS30" s="50">
        <v>6.5179999999999996E-5</v>
      </c>
      <c r="AT30" s="50">
        <v>0</v>
      </c>
      <c r="AU30" s="50">
        <v>0</v>
      </c>
      <c r="AV30" s="50">
        <v>0</v>
      </c>
      <c r="AW30" s="50">
        <v>0</v>
      </c>
      <c r="AX30" s="50">
        <v>799.76442765000002</v>
      </c>
      <c r="AY30" s="50">
        <v>0</v>
      </c>
      <c r="AZ30" s="50">
        <v>7.51786157</v>
      </c>
      <c r="BA30" s="50">
        <v>0</v>
      </c>
      <c r="BB30" s="50">
        <v>0</v>
      </c>
      <c r="BC30" s="50">
        <v>409.07947799999999</v>
      </c>
      <c r="BD30" s="50">
        <v>9419.6441641500005</v>
      </c>
    </row>
    <row r="31" spans="1:56" s="6" customFormat="1">
      <c r="A31" s="4" t="s">
        <v>346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</row>
    <row r="32" spans="1:56" s="6" customFormat="1">
      <c r="A32" s="4" t="s">
        <v>347</v>
      </c>
      <c r="B32" s="5">
        <v>0</v>
      </c>
      <c r="C32" s="5">
        <v>4.3444690000000001E-2</v>
      </c>
      <c r="D32" s="5">
        <v>0.29208200000000001</v>
      </c>
      <c r="E32" s="5">
        <v>0</v>
      </c>
      <c r="F32" s="5">
        <v>11.95564154</v>
      </c>
      <c r="G32" s="5">
        <v>839.48503545000005</v>
      </c>
      <c r="H32" s="5">
        <v>0</v>
      </c>
      <c r="I32" s="5">
        <v>5.5186999999999999E-4</v>
      </c>
      <c r="J32" s="50">
        <v>0</v>
      </c>
      <c r="K32" s="50">
        <v>0</v>
      </c>
      <c r="L32" s="50">
        <v>12199.98445749</v>
      </c>
      <c r="M32" s="50">
        <v>19.056139099999999</v>
      </c>
      <c r="N32" s="50">
        <v>0.21659800000000001</v>
      </c>
      <c r="O32" s="50">
        <v>0</v>
      </c>
      <c r="P32" s="50">
        <v>1.62933712</v>
      </c>
      <c r="Q32" s="50">
        <v>0</v>
      </c>
      <c r="R32" s="50">
        <v>27.81623183</v>
      </c>
      <c r="S32" s="50">
        <v>0</v>
      </c>
      <c r="T32" s="50">
        <v>716.04306828999995</v>
      </c>
      <c r="U32" s="50">
        <v>0</v>
      </c>
      <c r="V32" s="50">
        <v>0</v>
      </c>
      <c r="W32" s="50">
        <v>1018.62493949</v>
      </c>
      <c r="X32" s="50">
        <v>0</v>
      </c>
      <c r="Y32" s="50">
        <v>21.844445969999999</v>
      </c>
      <c r="Z32" s="50">
        <v>0</v>
      </c>
      <c r="AA32" s="50">
        <v>9.3794979999999999</v>
      </c>
      <c r="AB32" s="50">
        <v>0.18937000000000001</v>
      </c>
      <c r="AC32" s="50">
        <v>113.86260113</v>
      </c>
      <c r="AD32" s="50">
        <v>1.7002969400000001</v>
      </c>
      <c r="AE32" s="50">
        <v>969.15806907000001</v>
      </c>
      <c r="AF32" s="50">
        <v>0</v>
      </c>
      <c r="AG32" s="50">
        <v>40.072756329999997</v>
      </c>
      <c r="AH32" s="50">
        <v>44.543624510000001</v>
      </c>
      <c r="AI32" s="50">
        <v>0</v>
      </c>
      <c r="AJ32" s="50">
        <v>40.723283309999999</v>
      </c>
      <c r="AK32" s="50">
        <v>3.6695349099999999</v>
      </c>
      <c r="AL32" s="50">
        <v>15.601999620000001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17.123796779999999</v>
      </c>
      <c r="AS32" s="50">
        <v>0</v>
      </c>
      <c r="AT32" s="50">
        <v>140.56537957</v>
      </c>
      <c r="AU32" s="50">
        <v>0</v>
      </c>
      <c r="AV32" s="50">
        <v>4290.92490146</v>
      </c>
      <c r="AW32" s="50">
        <v>0</v>
      </c>
      <c r="AX32" s="50">
        <v>2222.4022130600001</v>
      </c>
      <c r="AY32" s="50">
        <v>0.23389245</v>
      </c>
      <c r="AZ32" s="50">
        <v>44.106353599999998</v>
      </c>
      <c r="BA32" s="50">
        <v>0</v>
      </c>
      <c r="BB32" s="50">
        <v>0</v>
      </c>
      <c r="BC32" s="50">
        <v>0</v>
      </c>
      <c r="BD32" s="50">
        <v>22811.249543580001</v>
      </c>
    </row>
    <row r="33" spans="1:56" s="11" customFormat="1">
      <c r="A33" s="9" t="s">
        <v>348</v>
      </c>
      <c r="B33" s="10">
        <v>266.69427150000001</v>
      </c>
      <c r="C33" s="10">
        <v>104.498669806</v>
      </c>
      <c r="D33" s="10">
        <v>1361.37324971</v>
      </c>
      <c r="E33" s="10">
        <v>141.50692167</v>
      </c>
      <c r="F33" s="10">
        <v>2890.3471890000001</v>
      </c>
      <c r="G33" s="10">
        <v>1727.4</v>
      </c>
      <c r="H33" s="10">
        <v>1440.61734963</v>
      </c>
      <c r="I33" s="10">
        <v>215.89160433999999</v>
      </c>
      <c r="J33" s="11">
        <v>252.86981797000001</v>
      </c>
      <c r="K33" s="11">
        <v>465.83478151999998</v>
      </c>
      <c r="L33" s="11">
        <v>-1E-8</v>
      </c>
      <c r="M33" s="11">
        <v>4899.1453525099996</v>
      </c>
      <c r="N33" s="11">
        <v>4401.0674361800002</v>
      </c>
      <c r="O33" s="11">
        <v>163.61943982</v>
      </c>
      <c r="P33" s="11">
        <v>2829.55449288</v>
      </c>
      <c r="Q33" s="11">
        <v>0</v>
      </c>
      <c r="R33" s="11">
        <v>3711.9775363200001</v>
      </c>
      <c r="S33" s="11">
        <v>1401.085591</v>
      </c>
      <c r="T33" s="11">
        <v>1092.47961706</v>
      </c>
      <c r="U33" s="11">
        <v>94.071439999999996</v>
      </c>
      <c r="V33" s="11">
        <v>1403.3254112300001</v>
      </c>
      <c r="W33" s="11">
        <v>51815.391841980003</v>
      </c>
      <c r="X33" s="11">
        <v>24590.013906079999</v>
      </c>
      <c r="Y33" s="11">
        <v>0</v>
      </c>
      <c r="Z33" s="11">
        <v>238342.11773123001</v>
      </c>
      <c r="AA33" s="11">
        <v>27.032783649999999</v>
      </c>
      <c r="AB33" s="11">
        <v>31313.02885703</v>
      </c>
      <c r="AC33" s="11">
        <v>-223.47153700000001</v>
      </c>
      <c r="AD33" s="11">
        <v>5286.04455607</v>
      </c>
      <c r="AE33" s="11">
        <v>2809.82732781</v>
      </c>
      <c r="AF33" s="11">
        <v>1300</v>
      </c>
      <c r="AG33" s="11">
        <v>689.94017253000004</v>
      </c>
      <c r="AH33" s="11">
        <v>10027.50049613</v>
      </c>
      <c r="AI33" s="11">
        <v>0</v>
      </c>
      <c r="AJ33" s="11">
        <v>6929.5249999899997</v>
      </c>
      <c r="AK33" s="11">
        <v>2191.61613842</v>
      </c>
      <c r="AL33" s="11">
        <v>3358.3949418000002</v>
      </c>
      <c r="AM33" s="11">
        <v>1094.9346106999999</v>
      </c>
      <c r="AN33" s="11">
        <v>1417.42100407</v>
      </c>
      <c r="AO33" s="11">
        <v>332.74168506000001</v>
      </c>
      <c r="AP33" s="11">
        <v>258.06146783999998</v>
      </c>
      <c r="AQ33" s="11">
        <v>474.4795585</v>
      </c>
      <c r="AR33" s="11">
        <v>3190.4967120599999</v>
      </c>
      <c r="AS33" s="11">
        <v>792.42822200000001</v>
      </c>
      <c r="AT33" s="11">
        <v>134.82837000000001</v>
      </c>
      <c r="AU33" s="11">
        <v>85847.911023299996</v>
      </c>
      <c r="AV33" s="11">
        <v>0</v>
      </c>
      <c r="AW33" s="11">
        <v>7562.2295119999999</v>
      </c>
      <c r="AX33" s="11">
        <v>17764.860596459999</v>
      </c>
      <c r="AY33" s="11">
        <v>2316.7424010499999</v>
      </c>
      <c r="AZ33" s="11">
        <v>1115.9571724130001</v>
      </c>
      <c r="BA33" s="11">
        <v>2304.3199994239999</v>
      </c>
      <c r="BB33" s="11">
        <v>0</v>
      </c>
      <c r="BC33" s="11">
        <v>131.96</v>
      </c>
      <c r="BD33" s="11">
        <v>532059.69472273299</v>
      </c>
    </row>
    <row r="34" spans="1:56" s="11" customFormat="1">
      <c r="A34" s="9" t="s">
        <v>349</v>
      </c>
      <c r="B34" s="10">
        <v>266.69427150000001</v>
      </c>
      <c r="C34" s="10">
        <v>104.498669806</v>
      </c>
      <c r="D34" s="10">
        <v>1361.37324971</v>
      </c>
      <c r="E34" s="10">
        <v>141.50692167</v>
      </c>
      <c r="F34" s="10">
        <v>2890.3471890000001</v>
      </c>
      <c r="G34" s="10">
        <v>1727.4</v>
      </c>
      <c r="H34" s="10">
        <v>1440.61734963</v>
      </c>
      <c r="I34" s="10">
        <v>215.89160433999999</v>
      </c>
      <c r="J34" s="11">
        <v>252.86981797000001</v>
      </c>
      <c r="K34" s="11">
        <v>465.77896401999999</v>
      </c>
      <c r="L34" s="11">
        <v>-1E-8</v>
      </c>
      <c r="M34" s="11">
        <v>4899.1453525099996</v>
      </c>
      <c r="N34" s="11">
        <v>4401.0674361800002</v>
      </c>
      <c r="O34" s="11">
        <v>163.61943982</v>
      </c>
      <c r="P34" s="11">
        <v>2095.9066405499998</v>
      </c>
      <c r="Q34" s="11">
        <v>0</v>
      </c>
      <c r="R34" s="11">
        <v>3711.9775363200001</v>
      </c>
      <c r="S34" s="11">
        <v>1401.085591</v>
      </c>
      <c r="T34" s="11">
        <v>1092.47961706</v>
      </c>
      <c r="U34" s="11">
        <v>94.071439999999996</v>
      </c>
      <c r="V34" s="11">
        <v>1403.3254112300001</v>
      </c>
      <c r="W34" s="11">
        <v>51815.391841980003</v>
      </c>
      <c r="X34" s="11">
        <v>24590.013906079999</v>
      </c>
      <c r="Y34" s="11">
        <v>0</v>
      </c>
      <c r="Z34" s="11">
        <v>238341.98715453999</v>
      </c>
      <c r="AA34" s="11">
        <v>27.032783649999999</v>
      </c>
      <c r="AB34" s="11">
        <v>31313.02885703</v>
      </c>
      <c r="AC34" s="11">
        <v>-223.47153700000001</v>
      </c>
      <c r="AD34" s="11">
        <v>5109.9607150700003</v>
      </c>
      <c r="AE34" s="11">
        <v>2809.82732781</v>
      </c>
      <c r="AF34" s="11">
        <v>1300</v>
      </c>
      <c r="AG34" s="11">
        <v>689.94017253000004</v>
      </c>
      <c r="AH34" s="11">
        <v>10027.50049613</v>
      </c>
      <c r="AI34" s="11">
        <v>0</v>
      </c>
      <c r="AJ34" s="11">
        <v>6929.5249999899997</v>
      </c>
      <c r="AK34" s="11">
        <v>2189.96</v>
      </c>
      <c r="AL34" s="11">
        <v>3358.3949418000002</v>
      </c>
      <c r="AM34" s="11">
        <v>1094.9346106999999</v>
      </c>
      <c r="AN34" s="11">
        <v>1417.42100407</v>
      </c>
      <c r="AO34" s="11">
        <v>332.74168506000001</v>
      </c>
      <c r="AP34" s="11">
        <v>258.06146783999998</v>
      </c>
      <c r="AQ34" s="11">
        <v>474.4795585</v>
      </c>
      <c r="AR34" s="11">
        <v>3190.4967120599999</v>
      </c>
      <c r="AS34" s="11">
        <v>317.57100000000003</v>
      </c>
      <c r="AT34" s="11">
        <v>134.82837000000001</v>
      </c>
      <c r="AU34" s="11">
        <v>85847.911023299996</v>
      </c>
      <c r="AV34" s="11">
        <v>0</v>
      </c>
      <c r="AW34" s="11">
        <v>7562.2295119999999</v>
      </c>
      <c r="AX34" s="11">
        <v>17764.860596459999</v>
      </c>
      <c r="AY34" s="11">
        <v>2316.7424010499999</v>
      </c>
      <c r="AZ34" s="11">
        <v>1115.9571724130001</v>
      </c>
      <c r="BA34" s="11">
        <v>2304.3199994239999</v>
      </c>
      <c r="BB34" s="11">
        <v>0</v>
      </c>
      <c r="BC34" s="11">
        <v>131.96</v>
      </c>
      <c r="BD34" s="11">
        <v>530673.26327479305</v>
      </c>
    </row>
    <row r="35" spans="1:56" s="11" customFormat="1">
      <c r="A35" s="4" t="s">
        <v>350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111.59589182000001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240.6774351</v>
      </c>
      <c r="X35" s="11">
        <v>0</v>
      </c>
      <c r="Y35" s="11">
        <v>0</v>
      </c>
      <c r="Z35" s="11">
        <v>5146.2845674299997</v>
      </c>
      <c r="AA35" s="11">
        <v>27.032783649999999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190.79002449999999</v>
      </c>
      <c r="AH35" s="11">
        <v>188.17288078999999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5904.5535832899996</v>
      </c>
    </row>
    <row r="36" spans="1:56" s="11" customFormat="1">
      <c r="A36" s="4" t="s">
        <v>351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85.891604340000001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0.95664055000000003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24884.121796439998</v>
      </c>
      <c r="X36" s="11">
        <v>0</v>
      </c>
      <c r="Y36" s="11">
        <v>0</v>
      </c>
      <c r="Z36" s="11">
        <v>10.58990534</v>
      </c>
      <c r="AA36" s="11">
        <v>0</v>
      </c>
      <c r="AB36" s="11">
        <v>0</v>
      </c>
      <c r="AC36" s="11">
        <v>0</v>
      </c>
      <c r="AD36" s="11">
        <v>320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317.57100000000003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25619.13094667</v>
      </c>
    </row>
    <row r="37" spans="1:56" s="11" customFormat="1">
      <c r="A37" s="4" t="s">
        <v>352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256.19234963000002</v>
      </c>
      <c r="I37" s="10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223.30534700000001</v>
      </c>
      <c r="T37" s="11">
        <v>0</v>
      </c>
      <c r="U37" s="11">
        <v>0</v>
      </c>
      <c r="V37" s="11">
        <v>1403.3254112300001</v>
      </c>
      <c r="W37" s="11">
        <v>0</v>
      </c>
      <c r="X37" s="11">
        <v>0</v>
      </c>
      <c r="Y37" s="11">
        <v>0</v>
      </c>
      <c r="Z37" s="11">
        <v>129.90214391000001</v>
      </c>
      <c r="AA37" s="11">
        <v>0</v>
      </c>
      <c r="AB37" s="11">
        <v>0</v>
      </c>
      <c r="AC37" s="11">
        <v>0</v>
      </c>
      <c r="AD37" s="11">
        <v>218.84165006999999</v>
      </c>
      <c r="AE37" s="11">
        <v>0</v>
      </c>
      <c r="AF37" s="11">
        <v>0</v>
      </c>
      <c r="AG37" s="11">
        <v>0</v>
      </c>
      <c r="AH37" s="11">
        <v>6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124.82837000000001</v>
      </c>
      <c r="AU37" s="11">
        <v>4208.1374999999998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6570.5327718400004</v>
      </c>
    </row>
    <row r="38" spans="1:56" s="11" customFormat="1">
      <c r="A38" s="4" t="s">
        <v>437</v>
      </c>
      <c r="B38" s="10">
        <v>266.69427150000001</v>
      </c>
      <c r="C38" s="10">
        <v>82.459785027999999</v>
      </c>
      <c r="D38" s="10">
        <v>1361.37324971</v>
      </c>
      <c r="E38" s="10">
        <v>141.50692167</v>
      </c>
      <c r="F38" s="10">
        <v>2890.3471890000001</v>
      </c>
      <c r="G38" s="10">
        <v>1727.4</v>
      </c>
      <c r="H38" s="10">
        <v>1184.425</v>
      </c>
      <c r="I38" s="10">
        <v>130</v>
      </c>
      <c r="J38" s="11">
        <v>252.86981797000001</v>
      </c>
      <c r="K38" s="11">
        <v>165.77896401999999</v>
      </c>
      <c r="L38" s="11">
        <v>0</v>
      </c>
      <c r="M38" s="11">
        <v>4899.1453525099996</v>
      </c>
      <c r="N38" s="11">
        <v>2153.1072487000001</v>
      </c>
      <c r="O38" s="11">
        <v>52.023547999999998</v>
      </c>
      <c r="P38" s="11">
        <v>2094.9499999999998</v>
      </c>
      <c r="Q38" s="11">
        <v>0</v>
      </c>
      <c r="R38" s="11">
        <v>3711.9775363200001</v>
      </c>
      <c r="S38" s="11">
        <v>1177.780244</v>
      </c>
      <c r="T38" s="11">
        <v>1092.47961706</v>
      </c>
      <c r="U38" s="11">
        <v>94.071439999999996</v>
      </c>
      <c r="V38" s="11">
        <v>0</v>
      </c>
      <c r="W38" s="11">
        <v>26690.592610439999</v>
      </c>
      <c r="X38" s="11">
        <v>24590.013906169999</v>
      </c>
      <c r="Y38" s="11">
        <v>0</v>
      </c>
      <c r="Z38" s="11">
        <v>233040.60006411001</v>
      </c>
      <c r="AA38" s="11">
        <v>0</v>
      </c>
      <c r="AB38" s="11">
        <v>31312.94245703</v>
      </c>
      <c r="AC38" s="11">
        <v>0</v>
      </c>
      <c r="AD38" s="11">
        <v>4571.1190649999999</v>
      </c>
      <c r="AE38" s="11">
        <v>2809.8273278000001</v>
      </c>
      <c r="AF38" s="11">
        <v>1300</v>
      </c>
      <c r="AG38" s="11">
        <v>499.15014803000003</v>
      </c>
      <c r="AH38" s="11">
        <v>9833.3276153400002</v>
      </c>
      <c r="AI38" s="11">
        <v>0</v>
      </c>
      <c r="AJ38" s="11">
        <v>6929.5249999899997</v>
      </c>
      <c r="AK38" s="11">
        <v>2189.96</v>
      </c>
      <c r="AL38" s="11">
        <v>0</v>
      </c>
      <c r="AM38" s="11">
        <v>1094.9346106999999</v>
      </c>
      <c r="AN38" s="11">
        <v>1417.42100407</v>
      </c>
      <c r="AO38" s="11">
        <v>332.74168506000001</v>
      </c>
      <c r="AP38" s="11">
        <v>258.06146783999998</v>
      </c>
      <c r="AQ38" s="11">
        <v>474.4795585</v>
      </c>
      <c r="AR38" s="11">
        <v>3190.4967120599999</v>
      </c>
      <c r="AS38" s="11">
        <v>0</v>
      </c>
      <c r="AT38" s="11">
        <v>10</v>
      </c>
      <c r="AU38" s="11">
        <v>81639.773523299998</v>
      </c>
      <c r="AV38" s="11">
        <v>0</v>
      </c>
      <c r="AW38" s="11">
        <v>7562.2295119999999</v>
      </c>
      <c r="AX38" s="11">
        <v>17766.79059646</v>
      </c>
      <c r="AY38" s="11">
        <v>2316.7424010499999</v>
      </c>
      <c r="AZ38" s="11">
        <v>958.58824048999998</v>
      </c>
      <c r="BA38" s="11">
        <v>2304.3199994239999</v>
      </c>
      <c r="BB38" s="11">
        <v>0</v>
      </c>
      <c r="BC38" s="11">
        <v>131.96</v>
      </c>
      <c r="BD38" s="11">
        <v>486703.98769035202</v>
      </c>
    </row>
    <row r="39" spans="1:56" s="11" customFormat="1">
      <c r="A39" s="4" t="s">
        <v>434</v>
      </c>
      <c r="B39" s="10">
        <v>0</v>
      </c>
      <c r="C39" s="10">
        <v>22.038884778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2247.9601875100002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14.61047415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3358.50925379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5643.1188002279996</v>
      </c>
    </row>
    <row r="40" spans="1:56" s="11" customFormat="1">
      <c r="A40" s="4" t="s">
        <v>353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300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8.6400000000000005E-2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300.08640000000003</v>
      </c>
    </row>
    <row r="41" spans="1:56" s="6" customFormat="1">
      <c r="A41" s="4" t="s">
        <v>354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0">
        <v>0</v>
      </c>
      <c r="K41" s="50">
        <v>0</v>
      </c>
      <c r="L41" s="50">
        <v>-1E-8</v>
      </c>
      <c r="M41" s="50">
        <v>0</v>
      </c>
      <c r="N41" s="50">
        <v>-2.9999999999999997E-8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-8.9999999999999999E-8</v>
      </c>
      <c r="Y41" s="50">
        <v>0</v>
      </c>
      <c r="Z41" s="50">
        <v>-3.9999999999999998E-7</v>
      </c>
      <c r="AA41" s="50">
        <v>0</v>
      </c>
      <c r="AB41" s="50">
        <v>0</v>
      </c>
      <c r="AC41" s="50">
        <v>-223.47153700000001</v>
      </c>
      <c r="AD41" s="50">
        <v>0</v>
      </c>
      <c r="AE41" s="50">
        <v>1E-8</v>
      </c>
      <c r="AF41" s="50">
        <v>0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  <c r="AL41" s="50">
        <v>-0.11431199</v>
      </c>
      <c r="AM41" s="50">
        <v>0</v>
      </c>
      <c r="AN41" s="50">
        <v>0</v>
      </c>
      <c r="AO41" s="50">
        <v>0</v>
      </c>
      <c r="AP41" s="50">
        <v>0</v>
      </c>
      <c r="AQ41" s="50">
        <v>0</v>
      </c>
      <c r="AR41" s="50">
        <v>0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-1.93</v>
      </c>
      <c r="AY41" s="50">
        <v>0</v>
      </c>
      <c r="AZ41" s="50">
        <v>157.36893192299999</v>
      </c>
      <c r="BA41" s="50">
        <v>0</v>
      </c>
      <c r="BB41" s="50">
        <v>0</v>
      </c>
      <c r="BC41" s="50">
        <v>0</v>
      </c>
      <c r="BD41" s="50">
        <v>-68.146917587000004</v>
      </c>
    </row>
    <row r="42" spans="1:56" s="6" customFormat="1">
      <c r="A42" s="4" t="s">
        <v>355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0">
        <v>0</v>
      </c>
      <c r="K42" s="50">
        <v>5.5817499999999999E-2</v>
      </c>
      <c r="L42" s="50">
        <v>0</v>
      </c>
      <c r="M42" s="50">
        <v>0</v>
      </c>
      <c r="N42" s="50">
        <v>0</v>
      </c>
      <c r="O42" s="50">
        <v>0</v>
      </c>
      <c r="P42" s="50">
        <v>733.64785232999998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0.13057669</v>
      </c>
      <c r="AA42" s="50">
        <v>0</v>
      </c>
      <c r="AB42" s="50">
        <v>0</v>
      </c>
      <c r="AC42" s="50">
        <v>0</v>
      </c>
      <c r="AD42" s="50">
        <v>176.08384100000001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909.91808751999997</v>
      </c>
    </row>
    <row r="43" spans="1:56" s="6" customFormat="1">
      <c r="A43" s="4" t="s">
        <v>356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K43" s="50">
        <v>1.65613842</v>
      </c>
      <c r="AL43" s="50">
        <v>0</v>
      </c>
      <c r="AM43" s="50">
        <v>0</v>
      </c>
      <c r="AN43" s="50">
        <v>0</v>
      </c>
      <c r="AO43" s="50">
        <v>0</v>
      </c>
      <c r="AP43" s="50">
        <v>0</v>
      </c>
      <c r="AQ43" s="50">
        <v>0</v>
      </c>
      <c r="AR43" s="50">
        <v>0</v>
      </c>
      <c r="AS43" s="50">
        <v>474.85722199999998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Y43" s="50">
        <v>0</v>
      </c>
      <c r="AZ43" s="50">
        <v>0</v>
      </c>
      <c r="BA43" s="50">
        <v>0</v>
      </c>
      <c r="BB43" s="50">
        <v>0</v>
      </c>
      <c r="BC43" s="50">
        <v>0</v>
      </c>
      <c r="BD43" s="50">
        <v>476.51336042000003</v>
      </c>
    </row>
    <row r="44" spans="1:56" s="6" customFormat="1">
      <c r="A44" s="4" t="s">
        <v>357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0">
        <v>0</v>
      </c>
      <c r="AQ44" s="50">
        <v>0</v>
      </c>
      <c r="AR44" s="50">
        <v>0</v>
      </c>
      <c r="AS44" s="50">
        <v>0</v>
      </c>
      <c r="AT44" s="50">
        <v>0</v>
      </c>
      <c r="AU44" s="50">
        <v>0</v>
      </c>
      <c r="AV44" s="50">
        <v>0</v>
      </c>
      <c r="AW44" s="50">
        <v>0</v>
      </c>
      <c r="AX44" s="50">
        <v>0</v>
      </c>
      <c r="AY44" s="50">
        <v>0</v>
      </c>
      <c r="AZ44" s="50">
        <v>0</v>
      </c>
      <c r="BA44" s="50">
        <v>0</v>
      </c>
      <c r="BB44" s="50">
        <v>0</v>
      </c>
      <c r="BC44" s="50">
        <v>0</v>
      </c>
      <c r="BD44" s="50">
        <v>0</v>
      </c>
    </row>
    <row r="45" spans="1:56" s="11" customFormat="1">
      <c r="A45" s="9" t="s">
        <v>358</v>
      </c>
      <c r="B45" s="10">
        <v>0</v>
      </c>
      <c r="C45" s="10">
        <v>0</v>
      </c>
      <c r="D45" s="10">
        <v>0</v>
      </c>
      <c r="E45" s="10">
        <v>0</v>
      </c>
      <c r="F45" s="10">
        <v>51.452422560000002</v>
      </c>
      <c r="G45" s="10">
        <v>0</v>
      </c>
      <c r="H45" s="10">
        <v>0</v>
      </c>
      <c r="I45" s="10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1060.46639953</v>
      </c>
      <c r="Q45" s="11">
        <v>0</v>
      </c>
      <c r="R45" s="11">
        <v>0</v>
      </c>
      <c r="S45" s="11">
        <v>0</v>
      </c>
      <c r="T45" s="11">
        <v>208330.88482842001</v>
      </c>
      <c r="U45" s="11">
        <v>0</v>
      </c>
      <c r="V45" s="11">
        <v>0</v>
      </c>
      <c r="W45" s="11">
        <v>23235.674698139999</v>
      </c>
      <c r="X45" s="11">
        <v>0</v>
      </c>
      <c r="Y45" s="11">
        <v>0</v>
      </c>
      <c r="Z45" s="11">
        <v>321.20555574999997</v>
      </c>
      <c r="AA45" s="11">
        <v>0</v>
      </c>
      <c r="AB45" s="11">
        <v>0</v>
      </c>
      <c r="AC45" s="11">
        <v>16142.07971899</v>
      </c>
      <c r="AD45" s="11">
        <v>1012.99999862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4742.3999999999996</v>
      </c>
      <c r="AU45" s="11">
        <v>0</v>
      </c>
      <c r="AV45" s="11">
        <v>0</v>
      </c>
      <c r="AW45" s="11">
        <v>0</v>
      </c>
      <c r="AX45" s="11">
        <v>1000</v>
      </c>
      <c r="AY45" s="11">
        <v>0</v>
      </c>
      <c r="AZ45" s="11">
        <v>0</v>
      </c>
      <c r="BA45" s="11">
        <v>0</v>
      </c>
      <c r="BB45" s="11">
        <v>0</v>
      </c>
      <c r="BC45" s="11">
        <v>6167.9493220000004</v>
      </c>
      <c r="BD45" s="11">
        <v>262065.11294401</v>
      </c>
    </row>
    <row r="46" spans="1:56" s="6" customFormat="1">
      <c r="A46" s="4" t="s">
        <v>359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50">
        <v>0</v>
      </c>
      <c r="AQ46" s="50">
        <v>0</v>
      </c>
      <c r="AR46" s="50">
        <v>0</v>
      </c>
      <c r="AS46" s="50">
        <v>0</v>
      </c>
      <c r="AT46" s="50">
        <v>0</v>
      </c>
      <c r="AU46" s="50">
        <v>0</v>
      </c>
      <c r="AV46" s="50">
        <v>0</v>
      </c>
      <c r="AW46" s="50">
        <v>0</v>
      </c>
      <c r="AX46" s="50">
        <v>0</v>
      </c>
      <c r="AY46" s="50">
        <v>0</v>
      </c>
      <c r="AZ46" s="50">
        <v>0</v>
      </c>
      <c r="BA46" s="50">
        <v>0</v>
      </c>
      <c r="BB46" s="50">
        <v>0</v>
      </c>
      <c r="BC46" s="50">
        <v>0</v>
      </c>
      <c r="BD46" s="50">
        <v>0</v>
      </c>
    </row>
    <row r="47" spans="1:56" s="11" customFormat="1">
      <c r="A47" s="9" t="s">
        <v>360</v>
      </c>
      <c r="B47" s="10">
        <v>0</v>
      </c>
      <c r="C47" s="10">
        <v>0</v>
      </c>
      <c r="D47" s="10">
        <v>0</v>
      </c>
      <c r="E47" s="10">
        <v>0</v>
      </c>
      <c r="F47" s="10">
        <v>51.452422560000002</v>
      </c>
      <c r="G47" s="10">
        <v>0</v>
      </c>
      <c r="H47" s="10">
        <v>0</v>
      </c>
      <c r="I47" s="10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360.46761624999999</v>
      </c>
      <c r="Q47" s="11">
        <v>0</v>
      </c>
      <c r="R47" s="11">
        <v>0</v>
      </c>
      <c r="S47" s="11">
        <v>0</v>
      </c>
      <c r="T47" s="11">
        <v>208330.88482842001</v>
      </c>
      <c r="U47" s="11">
        <v>0</v>
      </c>
      <c r="V47" s="11">
        <v>0</v>
      </c>
      <c r="W47" s="11">
        <v>23235.674698139999</v>
      </c>
      <c r="X47" s="11">
        <v>0</v>
      </c>
      <c r="Y47" s="11">
        <v>0</v>
      </c>
      <c r="Z47" s="11">
        <v>321.20555574999997</v>
      </c>
      <c r="AA47" s="11">
        <v>0</v>
      </c>
      <c r="AB47" s="11">
        <v>0</v>
      </c>
      <c r="AC47" s="11">
        <v>16142.07971899</v>
      </c>
      <c r="AD47" s="11">
        <v>1012.99999862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4742.3999999999996</v>
      </c>
      <c r="AU47" s="11">
        <v>0</v>
      </c>
      <c r="AV47" s="11">
        <v>0</v>
      </c>
      <c r="AW47" s="11">
        <v>0</v>
      </c>
      <c r="AX47" s="11">
        <v>1000</v>
      </c>
      <c r="AY47" s="11">
        <v>0</v>
      </c>
      <c r="AZ47" s="11">
        <v>0</v>
      </c>
      <c r="BA47" s="11">
        <v>0</v>
      </c>
      <c r="BB47" s="11">
        <v>0</v>
      </c>
      <c r="BC47" s="11">
        <v>6167.9493220000004</v>
      </c>
      <c r="BD47" s="11">
        <v>261365.11416073001</v>
      </c>
    </row>
    <row r="48" spans="1:56" s="11" customFormat="1">
      <c r="A48" s="9" t="s">
        <v>349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208330.88482842001</v>
      </c>
      <c r="U48" s="11">
        <v>0</v>
      </c>
      <c r="V48" s="11">
        <v>0</v>
      </c>
      <c r="W48" s="11">
        <v>2987.7797583500001</v>
      </c>
      <c r="X48" s="11">
        <v>0</v>
      </c>
      <c r="Y48" s="11">
        <v>0</v>
      </c>
      <c r="Z48" s="11">
        <v>321.20555574999997</v>
      </c>
      <c r="AA48" s="11">
        <v>0</v>
      </c>
      <c r="AB48" s="11">
        <v>0</v>
      </c>
      <c r="AC48" s="11">
        <v>16142.07971899</v>
      </c>
      <c r="AD48" s="11">
        <v>1012.99999862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4742.3999999999996</v>
      </c>
      <c r="AU48" s="11">
        <v>0</v>
      </c>
      <c r="AV48" s="11">
        <v>0</v>
      </c>
      <c r="AW48" s="11">
        <v>0</v>
      </c>
      <c r="AX48" s="11">
        <v>1000</v>
      </c>
      <c r="AY48" s="11">
        <v>0</v>
      </c>
      <c r="AZ48" s="11">
        <v>0</v>
      </c>
      <c r="BA48" s="11">
        <v>0</v>
      </c>
      <c r="BB48" s="11">
        <v>0</v>
      </c>
      <c r="BC48" s="11">
        <v>6167.9493220000004</v>
      </c>
      <c r="BD48" s="11">
        <v>240705.29918212999</v>
      </c>
    </row>
    <row r="49" spans="1:56" s="11" customFormat="1">
      <c r="A49" s="4" t="s">
        <v>351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4381.0873869999996</v>
      </c>
      <c r="U49" s="11">
        <v>0</v>
      </c>
      <c r="V49" s="11">
        <v>0</v>
      </c>
      <c r="W49" s="11">
        <v>898.83982176999996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5279.9272087700001</v>
      </c>
    </row>
    <row r="50" spans="1:56" s="11" customFormat="1">
      <c r="A50" s="4" t="s">
        <v>352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315.43538102999997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315.43538102999997</v>
      </c>
    </row>
    <row r="51" spans="1:56" s="11" customFormat="1">
      <c r="A51" s="4" t="s">
        <v>437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203949.79744142</v>
      </c>
      <c r="U51" s="11">
        <v>0</v>
      </c>
      <c r="V51" s="11">
        <v>0</v>
      </c>
      <c r="W51" s="11">
        <v>2088.93993658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16142.07971899</v>
      </c>
      <c r="AD51" s="11">
        <v>1012.99999862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4742.3999999999996</v>
      </c>
      <c r="AU51" s="11">
        <v>0</v>
      </c>
      <c r="AV51" s="11">
        <v>0</v>
      </c>
      <c r="AW51" s="11">
        <v>0</v>
      </c>
      <c r="AX51" s="11">
        <v>1000</v>
      </c>
      <c r="AY51" s="11">
        <v>0</v>
      </c>
      <c r="AZ51" s="11">
        <v>0</v>
      </c>
      <c r="BA51" s="11">
        <v>0</v>
      </c>
      <c r="BB51" s="11">
        <v>0</v>
      </c>
      <c r="BC51" s="11">
        <v>6167.9493220000004</v>
      </c>
      <c r="BD51" s="11">
        <v>235104.16641760999</v>
      </c>
    </row>
    <row r="52" spans="1:56" s="11" customFormat="1">
      <c r="A52" s="4" t="s">
        <v>434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5.77017472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5.77017472</v>
      </c>
    </row>
    <row r="53" spans="1:56" s="6" customFormat="1">
      <c r="A53" s="4" t="s">
        <v>354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0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  <c r="AP53" s="50">
        <v>0</v>
      </c>
      <c r="AQ53" s="50">
        <v>0</v>
      </c>
      <c r="AR53" s="50">
        <v>0</v>
      </c>
      <c r="AS53" s="50">
        <v>0</v>
      </c>
      <c r="AT53" s="50">
        <v>0</v>
      </c>
      <c r="AU53" s="50">
        <v>0</v>
      </c>
      <c r="AV53" s="50">
        <v>0</v>
      </c>
      <c r="AW53" s="50">
        <v>0</v>
      </c>
      <c r="AX53" s="50">
        <v>0</v>
      </c>
      <c r="AY53" s="50">
        <v>0</v>
      </c>
      <c r="AZ53" s="50">
        <v>0</v>
      </c>
      <c r="BA53" s="50">
        <v>0</v>
      </c>
      <c r="BB53" s="50">
        <v>0</v>
      </c>
      <c r="BC53" s="50">
        <v>0</v>
      </c>
      <c r="BD53" s="50">
        <v>0</v>
      </c>
    </row>
    <row r="54" spans="1:56" s="6" customFormat="1">
      <c r="A54" s="4" t="s">
        <v>355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360.46761624999999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0</v>
      </c>
      <c r="AQ54" s="50">
        <v>0</v>
      </c>
      <c r="AR54" s="50">
        <v>0</v>
      </c>
      <c r="AS54" s="50">
        <v>0</v>
      </c>
      <c r="AT54" s="50">
        <v>0</v>
      </c>
      <c r="AU54" s="50">
        <v>0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50">
        <v>360.46761624999999</v>
      </c>
    </row>
    <row r="55" spans="1:56" s="6" customFormat="1">
      <c r="A55" s="4" t="s">
        <v>356</v>
      </c>
      <c r="B55" s="5">
        <v>0</v>
      </c>
      <c r="C55" s="5">
        <v>0</v>
      </c>
      <c r="D55" s="5">
        <v>0</v>
      </c>
      <c r="E55" s="5">
        <v>0</v>
      </c>
      <c r="F55" s="5">
        <v>51.452422560000002</v>
      </c>
      <c r="G55" s="5">
        <v>0</v>
      </c>
      <c r="H55" s="5">
        <v>0</v>
      </c>
      <c r="I55" s="5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20247.89493979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0">
        <v>0</v>
      </c>
      <c r="AE55" s="50">
        <v>0</v>
      </c>
      <c r="AF55" s="50">
        <v>0</v>
      </c>
      <c r="AG55" s="50">
        <v>0</v>
      </c>
      <c r="AH55" s="50">
        <v>0</v>
      </c>
      <c r="AI55" s="50">
        <v>0</v>
      </c>
      <c r="AJ55" s="50">
        <v>0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50">
        <v>0</v>
      </c>
      <c r="AQ55" s="50">
        <v>0</v>
      </c>
      <c r="AR55" s="50">
        <v>0</v>
      </c>
      <c r="AS55" s="50">
        <v>0</v>
      </c>
      <c r="AT55" s="50">
        <v>0</v>
      </c>
      <c r="AU55" s="50">
        <v>0</v>
      </c>
      <c r="AV55" s="50">
        <v>0</v>
      </c>
      <c r="AW55" s="50">
        <v>0</v>
      </c>
      <c r="AX55" s="50">
        <v>0</v>
      </c>
      <c r="AY55" s="50">
        <v>0</v>
      </c>
      <c r="AZ55" s="50">
        <v>0</v>
      </c>
      <c r="BA55" s="50">
        <v>0</v>
      </c>
      <c r="BB55" s="50">
        <v>0</v>
      </c>
      <c r="BC55" s="50">
        <v>0</v>
      </c>
      <c r="BD55" s="50">
        <v>20299.347362349999</v>
      </c>
    </row>
    <row r="56" spans="1:56" s="6" customFormat="1">
      <c r="A56" s="4" t="s">
        <v>361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699.99878328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50">
        <v>0</v>
      </c>
      <c r="AA56" s="50">
        <v>0</v>
      </c>
      <c r="AB56" s="50">
        <v>0</v>
      </c>
      <c r="AC56" s="50">
        <v>0</v>
      </c>
      <c r="AD56" s="50">
        <v>0</v>
      </c>
      <c r="AE56" s="50">
        <v>0</v>
      </c>
      <c r="AF56" s="50">
        <v>0</v>
      </c>
      <c r="AG56" s="50">
        <v>0</v>
      </c>
      <c r="AH56" s="50">
        <v>0</v>
      </c>
      <c r="AI56" s="50">
        <v>0</v>
      </c>
      <c r="AJ56" s="50">
        <v>0</v>
      </c>
      <c r="AK56" s="50">
        <v>0</v>
      </c>
      <c r="AL56" s="50">
        <v>0</v>
      </c>
      <c r="AM56" s="50">
        <v>0</v>
      </c>
      <c r="AN56" s="50">
        <v>0</v>
      </c>
      <c r="AO56" s="50">
        <v>0</v>
      </c>
      <c r="AP56" s="50">
        <v>0</v>
      </c>
      <c r="AQ56" s="50">
        <v>0</v>
      </c>
      <c r="AR56" s="50">
        <v>0</v>
      </c>
      <c r="AS56" s="50">
        <v>0</v>
      </c>
      <c r="AT56" s="50">
        <v>0</v>
      </c>
      <c r="AU56" s="50">
        <v>0</v>
      </c>
      <c r="AV56" s="50">
        <v>0</v>
      </c>
      <c r="AW56" s="50">
        <v>0</v>
      </c>
      <c r="AX56" s="50">
        <v>0</v>
      </c>
      <c r="AY56" s="50">
        <v>0</v>
      </c>
      <c r="AZ56" s="50">
        <v>0</v>
      </c>
      <c r="BA56" s="50">
        <v>0</v>
      </c>
      <c r="BB56" s="50">
        <v>0</v>
      </c>
      <c r="BC56" s="50">
        <v>0</v>
      </c>
      <c r="BD56" s="50">
        <v>699.99878328</v>
      </c>
    </row>
    <row r="57" spans="1:56" s="11" customFormat="1">
      <c r="A57" s="9" t="s">
        <v>362</v>
      </c>
      <c r="B57" s="10">
        <v>277.80405160599997</v>
      </c>
      <c r="C57" s="10">
        <v>106.245155328</v>
      </c>
      <c r="D57" s="10">
        <v>933.82255363000002</v>
      </c>
      <c r="E57" s="10">
        <v>136.41341518999999</v>
      </c>
      <c r="F57" s="10">
        <v>3150.9358763088999</v>
      </c>
      <c r="G57" s="10">
        <v>6976.7317355100004</v>
      </c>
      <c r="H57" s="10">
        <v>557.16645587999994</v>
      </c>
      <c r="I57" s="10">
        <v>363.14354369</v>
      </c>
      <c r="J57" s="11">
        <v>215.56327099999999</v>
      </c>
      <c r="K57" s="11">
        <v>500.27741209999999</v>
      </c>
      <c r="L57" s="11">
        <v>25133.999085529998</v>
      </c>
      <c r="M57" s="11">
        <v>4816.6558656799998</v>
      </c>
      <c r="N57" s="11">
        <v>11058.491426500001</v>
      </c>
      <c r="O57" s="11">
        <v>168.06669712999999</v>
      </c>
      <c r="P57" s="11">
        <v>5568.8187067400004</v>
      </c>
      <c r="Q57" s="11">
        <v>13.94350848</v>
      </c>
      <c r="R57" s="11">
        <v>22086.615913260001</v>
      </c>
      <c r="S57" s="11">
        <v>1427.36625826</v>
      </c>
      <c r="T57" s="11">
        <v>265900.37416168</v>
      </c>
      <c r="U57" s="11">
        <v>102.92209495</v>
      </c>
      <c r="V57" s="11">
        <v>1302.00573895</v>
      </c>
      <c r="W57" s="11">
        <v>54256.915134260002</v>
      </c>
      <c r="X57" s="11">
        <v>47104.4334533</v>
      </c>
      <c r="Y57" s="11">
        <v>3896.4017088099999</v>
      </c>
      <c r="Z57" s="11">
        <v>464464.58384471003</v>
      </c>
      <c r="AA57" s="11">
        <v>41.751943359999999</v>
      </c>
      <c r="AB57" s="11">
        <v>53717.027194809998</v>
      </c>
      <c r="AC57" s="11">
        <v>17485.01505256</v>
      </c>
      <c r="AD57" s="11">
        <v>5893.3996941599999</v>
      </c>
      <c r="AE57" s="11">
        <v>5269.5491359999996</v>
      </c>
      <c r="AF57" s="11">
        <v>985.23048828000003</v>
      </c>
      <c r="AG57" s="11">
        <v>966.44183196999995</v>
      </c>
      <c r="AH57" s="11">
        <v>10828.252730050001</v>
      </c>
      <c r="AI57" s="11">
        <v>1486.6657874</v>
      </c>
      <c r="AJ57" s="11">
        <v>10021.150473399999</v>
      </c>
      <c r="AK57" s="11">
        <v>2982.2772440899998</v>
      </c>
      <c r="AL57" s="11">
        <v>32052.71806761</v>
      </c>
      <c r="AM57" s="11">
        <v>1084.59535226</v>
      </c>
      <c r="AN57" s="11">
        <v>2017.0101159880001</v>
      </c>
      <c r="AO57" s="11">
        <v>517.56203903000005</v>
      </c>
      <c r="AP57" s="11">
        <v>230.07955097000001</v>
      </c>
      <c r="AQ57" s="11">
        <v>509.23679994000003</v>
      </c>
      <c r="AR57" s="11">
        <v>3644.68349489</v>
      </c>
      <c r="AS57" s="11">
        <v>1394.3687072299999</v>
      </c>
      <c r="AT57" s="11">
        <v>3683.35665066</v>
      </c>
      <c r="AU57" s="11">
        <v>153298.08720000001</v>
      </c>
      <c r="AV57" s="11">
        <v>10121.458857330001</v>
      </c>
      <c r="AW57" s="11">
        <v>14942.963493400001</v>
      </c>
      <c r="AX57" s="11">
        <v>28145.3663996</v>
      </c>
      <c r="AY57" s="11">
        <v>2410.10227467</v>
      </c>
      <c r="AZ57" s="11">
        <v>2607.5863888301001</v>
      </c>
      <c r="BA57" s="11">
        <v>2885.0414420349998</v>
      </c>
      <c r="BB57" s="11">
        <v>2495.3647189200001</v>
      </c>
      <c r="BC57" s="11">
        <v>10763.88191025</v>
      </c>
      <c r="BD57" s="11">
        <v>1302999.9221081759</v>
      </c>
    </row>
    <row r="58" spans="1:56" s="11" customFormat="1">
      <c r="A58" s="9" t="s">
        <v>363</v>
      </c>
      <c r="B58" s="10">
        <v>277.80405160599997</v>
      </c>
      <c r="C58" s="10">
        <v>106.245155328</v>
      </c>
      <c r="D58" s="10">
        <v>933.82255363000002</v>
      </c>
      <c r="E58" s="10">
        <v>136.41341518999999</v>
      </c>
      <c r="F58" s="10">
        <v>3150.9358763088999</v>
      </c>
      <c r="G58" s="10">
        <v>6976.7317355100004</v>
      </c>
      <c r="H58" s="10">
        <v>557.16645587999994</v>
      </c>
      <c r="I58" s="10">
        <v>363.14354369</v>
      </c>
      <c r="J58" s="11">
        <v>215.56327099999999</v>
      </c>
      <c r="K58" s="11">
        <v>500.27741209999999</v>
      </c>
      <c r="L58" s="11">
        <v>25133.999085529998</v>
      </c>
      <c r="M58" s="11">
        <v>4816.6558656799998</v>
      </c>
      <c r="N58" s="11">
        <v>11058.491426500001</v>
      </c>
      <c r="O58" s="11">
        <v>168.06669712999999</v>
      </c>
      <c r="P58" s="11">
        <v>5568.8187067400004</v>
      </c>
      <c r="Q58" s="11">
        <v>13.94350848</v>
      </c>
      <c r="R58" s="11">
        <v>22086.615913260001</v>
      </c>
      <c r="S58" s="11">
        <v>1427.36625826</v>
      </c>
      <c r="T58" s="11">
        <v>265900.37416168</v>
      </c>
      <c r="U58" s="11">
        <v>102.92209495</v>
      </c>
      <c r="V58" s="11">
        <v>1302.00573895</v>
      </c>
      <c r="W58" s="11">
        <v>54256.915134260002</v>
      </c>
      <c r="X58" s="11">
        <v>47104.4334533</v>
      </c>
      <c r="Y58" s="11">
        <v>3896.4017088099999</v>
      </c>
      <c r="Z58" s="11">
        <v>464464.58384471003</v>
      </c>
      <c r="AA58" s="11">
        <v>41.751943359999999</v>
      </c>
      <c r="AB58" s="11">
        <v>53717.027194809998</v>
      </c>
      <c r="AC58" s="11">
        <v>17485.01505256</v>
      </c>
      <c r="AD58" s="11">
        <v>5893.3996941599999</v>
      </c>
      <c r="AE58" s="11">
        <v>5269.5491359999996</v>
      </c>
      <c r="AF58" s="11">
        <v>985.23048828000003</v>
      </c>
      <c r="AG58" s="11">
        <v>966.44183196999995</v>
      </c>
      <c r="AH58" s="11">
        <v>10828.252730050001</v>
      </c>
      <c r="AI58" s="11">
        <v>1486.6657874</v>
      </c>
      <c r="AJ58" s="11">
        <v>10021.150473399999</v>
      </c>
      <c r="AK58" s="11">
        <v>2982.2772440899998</v>
      </c>
      <c r="AL58" s="11">
        <v>32052.71806761</v>
      </c>
      <c r="AM58" s="11">
        <v>1084.59535226</v>
      </c>
      <c r="AN58" s="11">
        <v>2017.0101159880001</v>
      </c>
      <c r="AO58" s="11">
        <v>517.56203903000005</v>
      </c>
      <c r="AP58" s="11">
        <v>230.07955097000001</v>
      </c>
      <c r="AQ58" s="11">
        <v>509.23679994000003</v>
      </c>
      <c r="AR58" s="11">
        <v>3644.68349489</v>
      </c>
      <c r="AS58" s="11">
        <v>1394.3687072299999</v>
      </c>
      <c r="AT58" s="11">
        <v>3683.35665066</v>
      </c>
      <c r="AU58" s="11">
        <v>153298.08720000001</v>
      </c>
      <c r="AV58" s="11">
        <v>10121.458857330001</v>
      </c>
      <c r="AW58" s="11">
        <v>14942.963493400001</v>
      </c>
      <c r="AX58" s="11">
        <v>28145.3663996</v>
      </c>
      <c r="AY58" s="11">
        <v>2410.10227467</v>
      </c>
      <c r="AZ58" s="11">
        <v>2607.5863888301001</v>
      </c>
      <c r="BA58" s="11">
        <v>2885.0414420349998</v>
      </c>
      <c r="BB58" s="11">
        <v>2495.3647189200001</v>
      </c>
      <c r="BC58" s="11">
        <v>10763.88191025</v>
      </c>
      <c r="BD58" s="11">
        <v>1302999.9221081759</v>
      </c>
    </row>
    <row r="59" spans="1:56" s="11" customFormat="1">
      <c r="A59" s="9" t="s">
        <v>364</v>
      </c>
      <c r="B59" s="10">
        <v>276.22823710599999</v>
      </c>
      <c r="C59" s="10">
        <v>106.245155328</v>
      </c>
      <c r="D59" s="10">
        <v>919.45122511</v>
      </c>
      <c r="E59" s="10">
        <v>133.2394165</v>
      </c>
      <c r="F59" s="10">
        <v>3054.4971619989001</v>
      </c>
      <c r="G59" s="10">
        <v>5193.1182100100004</v>
      </c>
      <c r="H59" s="10">
        <v>557.16645587999994</v>
      </c>
      <c r="I59" s="10">
        <v>327.45164620000003</v>
      </c>
      <c r="J59" s="11">
        <v>181.8152182</v>
      </c>
      <c r="K59" s="11">
        <v>460.30531250000001</v>
      </c>
      <c r="L59" s="11">
        <v>16789.232774169999</v>
      </c>
      <c r="M59" s="11">
        <v>3929.0097453100002</v>
      </c>
      <c r="N59" s="11">
        <v>10661.330552900001</v>
      </c>
      <c r="O59" s="11">
        <v>152.11881473</v>
      </c>
      <c r="P59" s="11">
        <v>2044.8391782399999</v>
      </c>
      <c r="Q59" s="11">
        <v>13.94350848</v>
      </c>
      <c r="R59" s="11">
        <v>22077.332308659999</v>
      </c>
      <c r="S59" s="11">
        <v>1417.60667887</v>
      </c>
      <c r="T59" s="11">
        <v>16646.683069719998</v>
      </c>
      <c r="U59" s="11">
        <v>101.10109693</v>
      </c>
      <c r="V59" s="11">
        <v>1302.00573895</v>
      </c>
      <c r="W59" s="11">
        <v>41322.384224870002</v>
      </c>
      <c r="X59" s="11">
        <v>46291.288972690003</v>
      </c>
      <c r="Y59" s="11">
        <v>881.76094880999995</v>
      </c>
      <c r="Z59" s="11">
        <v>345386.63092039002</v>
      </c>
      <c r="AA59" s="11">
        <v>22.738775149999999</v>
      </c>
      <c r="AB59" s="11">
        <v>53590.781303559997</v>
      </c>
      <c r="AC59" s="11">
        <v>17405.96133939</v>
      </c>
      <c r="AD59" s="11">
        <v>4796.3443189999998</v>
      </c>
      <c r="AE59" s="11">
        <v>4925.3161170000003</v>
      </c>
      <c r="AF59" s="11">
        <v>721.58807006999996</v>
      </c>
      <c r="AG59" s="11">
        <v>890.31999297000004</v>
      </c>
      <c r="AH59" s="11">
        <v>10102.486449239999</v>
      </c>
      <c r="AI59" s="11">
        <v>1132.994856</v>
      </c>
      <c r="AJ59" s="11">
        <v>8908.3292127999994</v>
      </c>
      <c r="AK59" s="11">
        <v>2498.0594209699998</v>
      </c>
      <c r="AL59" s="11">
        <v>29946.66433548</v>
      </c>
      <c r="AM59" s="11">
        <v>926.68806784000003</v>
      </c>
      <c r="AN59" s="11">
        <v>1467.685572978</v>
      </c>
      <c r="AO59" s="11">
        <v>307.27056321999999</v>
      </c>
      <c r="AP59" s="11">
        <v>229.98404097</v>
      </c>
      <c r="AQ59" s="11">
        <v>412.57674107999998</v>
      </c>
      <c r="AR59" s="11">
        <v>3067.7824986700002</v>
      </c>
      <c r="AS59" s="11">
        <v>34.364607630000002</v>
      </c>
      <c r="AT59" s="11">
        <v>849.60165352000001</v>
      </c>
      <c r="AU59" s="11">
        <v>153298.08720000001</v>
      </c>
      <c r="AV59" s="11">
        <v>9657.1655509600005</v>
      </c>
      <c r="AW59" s="11">
        <v>14153.8222384</v>
      </c>
      <c r="AX59" s="11">
        <v>23216.784703590001</v>
      </c>
      <c r="AY59" s="11">
        <v>2395.6786635399999</v>
      </c>
      <c r="AZ59" s="11">
        <v>2512.1343543000999</v>
      </c>
      <c r="BA59" s="11">
        <v>2667.231370773</v>
      </c>
      <c r="BB59" s="11">
        <v>1611.5463296299999</v>
      </c>
      <c r="BC59" s="11">
        <v>1748.2656735099999</v>
      </c>
      <c r="BD59" s="11">
        <v>873725.04059479397</v>
      </c>
    </row>
    <row r="60" spans="1:56" s="6" customFormat="1">
      <c r="A60" s="4" t="s">
        <v>365</v>
      </c>
      <c r="B60" s="5">
        <v>198.638064066</v>
      </c>
      <c r="C60" s="5">
        <v>53.423182222000001</v>
      </c>
      <c r="D60" s="5">
        <v>177.79389259000001</v>
      </c>
      <c r="E60" s="5">
        <v>95.122131519999996</v>
      </c>
      <c r="F60" s="5">
        <v>1974.6993612900001</v>
      </c>
      <c r="G60" s="5">
        <v>2515.9950674699999</v>
      </c>
      <c r="H60" s="5">
        <v>0</v>
      </c>
      <c r="I60" s="5">
        <v>207.72059924999999</v>
      </c>
      <c r="J60" s="50">
        <v>93.169585319999996</v>
      </c>
      <c r="K60" s="50">
        <v>130.99569352</v>
      </c>
      <c r="L60" s="50">
        <v>5523.2036790000002</v>
      </c>
      <c r="M60" s="50">
        <v>1796.6906422699999</v>
      </c>
      <c r="N60" s="50">
        <v>1344.0159177999999</v>
      </c>
      <c r="O60" s="50">
        <v>0.3637088</v>
      </c>
      <c r="P60" s="50">
        <v>789.43564187000004</v>
      </c>
      <c r="Q60" s="50">
        <v>2.12086475</v>
      </c>
      <c r="R60" s="50">
        <v>559.24344269999995</v>
      </c>
      <c r="S60" s="50">
        <v>493.34377499999999</v>
      </c>
      <c r="T60" s="50">
        <v>3315.7439700800001</v>
      </c>
      <c r="U60" s="50">
        <v>90.257966999999994</v>
      </c>
      <c r="V60" s="50">
        <v>0</v>
      </c>
      <c r="W60" s="50">
        <v>7180.4550374199998</v>
      </c>
      <c r="X60" s="50">
        <v>19442.915653429998</v>
      </c>
      <c r="Y60" s="50">
        <v>480.80479775999999</v>
      </c>
      <c r="Z60" s="50">
        <v>0</v>
      </c>
      <c r="AA60" s="50">
        <v>0</v>
      </c>
      <c r="AB60" s="50">
        <v>993.11312623000003</v>
      </c>
      <c r="AC60" s="50">
        <v>1426.4496112700001</v>
      </c>
      <c r="AD60" s="50">
        <v>3063.9939680000002</v>
      </c>
      <c r="AE60" s="50">
        <v>2113.7738469999999</v>
      </c>
      <c r="AF60" s="50">
        <v>0</v>
      </c>
      <c r="AG60" s="50">
        <v>142.82608511999999</v>
      </c>
      <c r="AH60" s="50">
        <v>5258.9722808400002</v>
      </c>
      <c r="AI60" s="50">
        <v>3.4889399999999999</v>
      </c>
      <c r="AJ60" s="50">
        <v>0</v>
      </c>
      <c r="AK60" s="50">
        <v>1554.2615204799999</v>
      </c>
      <c r="AL60" s="50">
        <v>11868.2436206</v>
      </c>
      <c r="AM60" s="50">
        <v>608.41293043999997</v>
      </c>
      <c r="AN60" s="50">
        <v>694.99526442199999</v>
      </c>
      <c r="AO60" s="50">
        <v>202.75237061999999</v>
      </c>
      <c r="AP60" s="50">
        <v>157.91111867000001</v>
      </c>
      <c r="AQ60" s="50">
        <v>160.18464642999999</v>
      </c>
      <c r="AR60" s="50">
        <v>1719.95682822</v>
      </c>
      <c r="AS60" s="50">
        <v>0</v>
      </c>
      <c r="AT60" s="50">
        <v>5.5738222500000001</v>
      </c>
      <c r="AU60" s="50">
        <v>0</v>
      </c>
      <c r="AV60" s="50">
        <v>5774.7862335700001</v>
      </c>
      <c r="AW60" s="50">
        <v>9646.5729324999993</v>
      </c>
      <c r="AX60" s="50">
        <v>14952.81954513</v>
      </c>
      <c r="AY60" s="50">
        <v>1614.3206440399999</v>
      </c>
      <c r="AZ60" s="50">
        <v>881.88628144999996</v>
      </c>
      <c r="BA60" s="50">
        <v>1335.543550716</v>
      </c>
      <c r="BB60" s="50">
        <v>973.75058316000002</v>
      </c>
      <c r="BC60" s="50">
        <v>0</v>
      </c>
      <c r="BD60" s="50">
        <v>111620.742426286</v>
      </c>
    </row>
    <row r="61" spans="1:56" s="6" customFormat="1">
      <c r="A61" s="4" t="s">
        <v>366</v>
      </c>
      <c r="B61" s="5">
        <v>28.269269999999999</v>
      </c>
      <c r="C61" s="5">
        <v>15.015462454</v>
      </c>
      <c r="D61" s="5">
        <v>19.562159869999999</v>
      </c>
      <c r="E61" s="5">
        <v>12.844454000000001</v>
      </c>
      <c r="F61" s="5">
        <v>271.38712372999998</v>
      </c>
      <c r="G61" s="5">
        <v>340.47249869000001</v>
      </c>
      <c r="H61" s="5">
        <v>0</v>
      </c>
      <c r="I61" s="5">
        <v>28.58491312</v>
      </c>
      <c r="J61" s="50">
        <v>12.865752000000001</v>
      </c>
      <c r="K61" s="50">
        <v>16.094320100000001</v>
      </c>
      <c r="L61" s="50">
        <v>744.89128393999999</v>
      </c>
      <c r="M61" s="50">
        <v>234.03875293999999</v>
      </c>
      <c r="N61" s="50">
        <v>183.58218590000001</v>
      </c>
      <c r="O61" s="50">
        <v>0</v>
      </c>
      <c r="P61" s="50">
        <v>112.78615888</v>
      </c>
      <c r="Q61" s="50">
        <v>0</v>
      </c>
      <c r="R61" s="50">
        <v>77.506112000000002</v>
      </c>
      <c r="S61" s="50">
        <v>70.789052999999996</v>
      </c>
      <c r="T61" s="50">
        <v>791.26997271000005</v>
      </c>
      <c r="U61" s="50">
        <v>0</v>
      </c>
      <c r="V61" s="50">
        <v>0</v>
      </c>
      <c r="W61" s="50">
        <v>668.53393969000001</v>
      </c>
      <c r="X61" s="50">
        <v>2413.9405524099998</v>
      </c>
      <c r="Y61" s="50">
        <v>70.461888299999998</v>
      </c>
      <c r="Z61" s="50">
        <v>0</v>
      </c>
      <c r="AA61" s="50">
        <v>0</v>
      </c>
      <c r="AB61" s="50">
        <v>136.24904810999999</v>
      </c>
      <c r="AC61" s="50">
        <v>331.37647600000003</v>
      </c>
      <c r="AD61" s="50">
        <v>414.70432126999998</v>
      </c>
      <c r="AE61" s="50">
        <v>286.340777</v>
      </c>
      <c r="AF61" s="50">
        <v>0</v>
      </c>
      <c r="AG61" s="50">
        <v>19.341101819999999</v>
      </c>
      <c r="AH61" s="50">
        <v>644.26986323999995</v>
      </c>
      <c r="AI61" s="50">
        <v>0</v>
      </c>
      <c r="AJ61" s="50">
        <v>0</v>
      </c>
      <c r="AK61" s="50">
        <v>212.36502303</v>
      </c>
      <c r="AL61" s="50">
        <v>1554.0999449599999</v>
      </c>
      <c r="AM61" s="50">
        <v>88.98705262</v>
      </c>
      <c r="AN61" s="50">
        <v>95.145411308000007</v>
      </c>
      <c r="AO61" s="50">
        <v>27.713991440000001</v>
      </c>
      <c r="AP61" s="50">
        <v>21.573679729999999</v>
      </c>
      <c r="AQ61" s="50">
        <v>20.232005000000001</v>
      </c>
      <c r="AR61" s="50">
        <v>233.82561802000001</v>
      </c>
      <c r="AS61" s="50">
        <v>0</v>
      </c>
      <c r="AT61" s="50">
        <v>0</v>
      </c>
      <c r="AU61" s="50">
        <v>16165.8912</v>
      </c>
      <c r="AV61" s="50">
        <v>808.67911007999999</v>
      </c>
      <c r="AW61" s="50">
        <v>1489.6982223</v>
      </c>
      <c r="AX61" s="50">
        <v>2410.4967106600002</v>
      </c>
      <c r="AY61" s="50">
        <v>220.89159100000001</v>
      </c>
      <c r="AZ61" s="50">
        <v>126.92792086</v>
      </c>
      <c r="BA61" s="50">
        <v>201.929600717</v>
      </c>
      <c r="BB61" s="50">
        <v>143.26309000000001</v>
      </c>
      <c r="BC61" s="50">
        <v>0</v>
      </c>
      <c r="BD61" s="50">
        <v>31766.897612899</v>
      </c>
    </row>
    <row r="62" spans="1:56" s="6" customFormat="1">
      <c r="A62" s="4" t="s">
        <v>435</v>
      </c>
      <c r="B62" s="5">
        <v>26.425208999999999</v>
      </c>
      <c r="C62" s="5">
        <v>14.229318699</v>
      </c>
      <c r="D62" s="5">
        <v>18.75059444</v>
      </c>
      <c r="E62" s="5">
        <v>12.624212</v>
      </c>
      <c r="F62" s="5">
        <v>262.35402099999999</v>
      </c>
      <c r="G62" s="5">
        <v>329.01971280999999</v>
      </c>
      <c r="H62" s="5">
        <v>0</v>
      </c>
      <c r="I62" s="5">
        <v>27.621071919999999</v>
      </c>
      <c r="J62" s="50">
        <v>12.434198</v>
      </c>
      <c r="K62" s="50">
        <v>15.551690750000001</v>
      </c>
      <c r="L62" s="50">
        <v>731.95617499000002</v>
      </c>
      <c r="M62" s="50">
        <v>225.96686269</v>
      </c>
      <c r="N62" s="50">
        <v>177.398427</v>
      </c>
      <c r="O62" s="50">
        <v>0</v>
      </c>
      <c r="P62" s="50">
        <v>108.95593796</v>
      </c>
      <c r="Q62" s="50">
        <v>0</v>
      </c>
      <c r="R62" s="50">
        <v>73.753550000000004</v>
      </c>
      <c r="S62" s="50">
        <v>68.553186999999994</v>
      </c>
      <c r="T62" s="50">
        <v>762.80239242000005</v>
      </c>
      <c r="U62" s="50">
        <v>0</v>
      </c>
      <c r="V62" s="50">
        <v>0</v>
      </c>
      <c r="W62" s="50">
        <v>634.25379915999997</v>
      </c>
      <c r="X62" s="50">
        <v>2325.4895034000001</v>
      </c>
      <c r="Y62" s="50">
        <v>61.044083299999997</v>
      </c>
      <c r="Z62" s="50">
        <v>0</v>
      </c>
      <c r="AA62" s="50">
        <v>0</v>
      </c>
      <c r="AB62" s="50">
        <v>131.65535122</v>
      </c>
      <c r="AC62" s="50">
        <v>325.27508599999999</v>
      </c>
      <c r="AD62" s="50">
        <v>400.71854926999998</v>
      </c>
      <c r="AE62" s="50">
        <v>276.70045099999999</v>
      </c>
      <c r="AF62" s="50">
        <v>0</v>
      </c>
      <c r="AG62" s="50">
        <v>18.689007969999999</v>
      </c>
      <c r="AH62" s="50">
        <v>621.81859588999998</v>
      </c>
      <c r="AI62" s="50">
        <v>0</v>
      </c>
      <c r="AJ62" s="50">
        <v>0</v>
      </c>
      <c r="AK62" s="50">
        <v>205.20870703</v>
      </c>
      <c r="AL62" s="50">
        <v>1500.1974179599999</v>
      </c>
      <c r="AM62" s="50">
        <v>86.112731240000002</v>
      </c>
      <c r="AN62" s="50">
        <v>91.940628559999993</v>
      </c>
      <c r="AO62" s="50">
        <v>26.779601979999999</v>
      </c>
      <c r="AP62" s="50">
        <v>20.846313590000001</v>
      </c>
      <c r="AQ62" s="50">
        <v>17.885396</v>
      </c>
      <c r="AR62" s="50">
        <v>225.95539192999999</v>
      </c>
      <c r="AS62" s="50">
        <v>0</v>
      </c>
      <c r="AT62" s="50">
        <v>0</v>
      </c>
      <c r="AU62" s="50">
        <v>16165.8912</v>
      </c>
      <c r="AV62" s="50">
        <v>778.64555126000005</v>
      </c>
      <c r="AW62" s="50">
        <v>1445.2334142</v>
      </c>
      <c r="AX62" s="50">
        <v>1999.56958491</v>
      </c>
      <c r="AY62" s="50">
        <v>213.466577</v>
      </c>
      <c r="AZ62" s="50">
        <v>122.04258617000001</v>
      </c>
      <c r="BA62" s="50">
        <v>195.22043658999999</v>
      </c>
      <c r="BB62" s="50">
        <v>136.570663</v>
      </c>
      <c r="BC62" s="50">
        <v>0</v>
      </c>
      <c r="BD62" s="50">
        <v>30895.607189309001</v>
      </c>
    </row>
    <row r="63" spans="1:56" s="6" customFormat="1">
      <c r="A63" s="4" t="s">
        <v>439</v>
      </c>
      <c r="B63" s="5">
        <v>0.92202499999999998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1.179454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2.0929690999999999</v>
      </c>
      <c r="Z63" s="50">
        <v>0</v>
      </c>
      <c r="AA63" s="50">
        <v>0</v>
      </c>
      <c r="AB63" s="50">
        <v>0</v>
      </c>
      <c r="AC63" s="50">
        <v>0</v>
      </c>
      <c r="AD63" s="50">
        <v>0</v>
      </c>
      <c r="AE63" s="50">
        <v>0</v>
      </c>
      <c r="AF63" s="50">
        <v>0</v>
      </c>
      <c r="AG63" s="50">
        <v>0</v>
      </c>
      <c r="AH63" s="50">
        <v>0</v>
      </c>
      <c r="AI63" s="50">
        <v>0</v>
      </c>
      <c r="AJ63" s="50">
        <v>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50">
        <v>0</v>
      </c>
      <c r="AQ63" s="50">
        <v>0</v>
      </c>
      <c r="AR63" s="50">
        <v>0</v>
      </c>
      <c r="AS63" s="50">
        <v>0</v>
      </c>
      <c r="AT63" s="50">
        <v>0</v>
      </c>
      <c r="AU63" s="50">
        <v>0</v>
      </c>
      <c r="AV63" s="50">
        <v>0</v>
      </c>
      <c r="AW63" s="50">
        <v>0</v>
      </c>
      <c r="AX63" s="50">
        <v>0</v>
      </c>
      <c r="AY63" s="50">
        <v>0</v>
      </c>
      <c r="AZ63" s="50">
        <v>0</v>
      </c>
      <c r="BA63" s="50">
        <v>0</v>
      </c>
      <c r="BB63" s="50">
        <v>4.4616170000000004</v>
      </c>
      <c r="BC63" s="50">
        <v>0</v>
      </c>
      <c r="BD63" s="50">
        <v>8.6560650999999993</v>
      </c>
    </row>
    <row r="64" spans="1:56" s="6" customFormat="1">
      <c r="A64" s="4" t="s">
        <v>440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0">
        <v>0</v>
      </c>
      <c r="K64" s="50">
        <v>0</v>
      </c>
      <c r="L64" s="50">
        <v>0</v>
      </c>
      <c r="M64" s="50">
        <v>0</v>
      </c>
      <c r="N64" s="50">
        <v>1.2257872999999999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6.2789061999999998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50">
        <v>0</v>
      </c>
      <c r="AQ64" s="50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0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50">
        <v>7.5046935000000001</v>
      </c>
    </row>
    <row r="65" spans="1:56" s="6" customFormat="1">
      <c r="A65" s="4" t="s">
        <v>430</v>
      </c>
      <c r="B65" s="5">
        <v>0.92203599999999997</v>
      </c>
      <c r="C65" s="5">
        <v>0.786143755</v>
      </c>
      <c r="D65" s="5">
        <v>0.81156543000000003</v>
      </c>
      <c r="E65" s="5">
        <v>0.22024199999999999</v>
      </c>
      <c r="F65" s="5">
        <v>9.0331027299999995</v>
      </c>
      <c r="G65" s="5">
        <v>11.45278588</v>
      </c>
      <c r="H65" s="5">
        <v>0</v>
      </c>
      <c r="I65" s="5">
        <v>0.96384119999999995</v>
      </c>
      <c r="J65" s="50">
        <v>0.43155399999999999</v>
      </c>
      <c r="K65" s="50">
        <v>0.54262935000000001</v>
      </c>
      <c r="L65" s="50">
        <v>12.93510895</v>
      </c>
      <c r="M65" s="50">
        <v>8.0718902499999992</v>
      </c>
      <c r="N65" s="50">
        <v>4.9579715999999996</v>
      </c>
      <c r="O65" s="50">
        <v>0</v>
      </c>
      <c r="P65" s="50">
        <v>3.8302209199999999</v>
      </c>
      <c r="Q65" s="50">
        <v>0</v>
      </c>
      <c r="R65" s="50">
        <v>2.573108</v>
      </c>
      <c r="S65" s="50">
        <v>2.2358660000000001</v>
      </c>
      <c r="T65" s="50">
        <v>28.467580290000001</v>
      </c>
      <c r="U65" s="50">
        <v>0</v>
      </c>
      <c r="V65" s="50">
        <v>0</v>
      </c>
      <c r="W65" s="50">
        <v>34.280140529999997</v>
      </c>
      <c r="X65" s="50">
        <v>88.451049010000006</v>
      </c>
      <c r="Y65" s="50">
        <v>1.0459297000000001</v>
      </c>
      <c r="Z65" s="50">
        <v>0</v>
      </c>
      <c r="AA65" s="50">
        <v>0</v>
      </c>
      <c r="AB65" s="50">
        <v>4.5936968900000004</v>
      </c>
      <c r="AC65" s="50">
        <v>6.1013900000000003</v>
      </c>
      <c r="AD65" s="50">
        <v>13.985772000000001</v>
      </c>
      <c r="AE65" s="50">
        <v>9.640326</v>
      </c>
      <c r="AF65" s="50">
        <v>0</v>
      </c>
      <c r="AG65" s="50">
        <v>0.65209384999999997</v>
      </c>
      <c r="AH65" s="50">
        <v>22.451267349999998</v>
      </c>
      <c r="AI65" s="50">
        <v>0</v>
      </c>
      <c r="AJ65" s="50">
        <v>0</v>
      </c>
      <c r="AK65" s="50">
        <v>7.1563160000000003</v>
      </c>
      <c r="AL65" s="50">
        <v>53.902526999999999</v>
      </c>
      <c r="AM65" s="50">
        <v>2.87432138</v>
      </c>
      <c r="AN65" s="50">
        <v>3.204782748</v>
      </c>
      <c r="AO65" s="50">
        <v>0.93438946000000001</v>
      </c>
      <c r="AP65" s="50">
        <v>0.72736613999999999</v>
      </c>
      <c r="AQ65" s="50">
        <v>2.3466089999999999</v>
      </c>
      <c r="AR65" s="50">
        <v>7.8702260900000001</v>
      </c>
      <c r="AS65" s="50">
        <v>0</v>
      </c>
      <c r="AT65" s="50">
        <v>0</v>
      </c>
      <c r="AU65" s="50">
        <v>0</v>
      </c>
      <c r="AV65" s="50">
        <v>30.03355882</v>
      </c>
      <c r="AW65" s="50">
        <v>44.464808099999999</v>
      </c>
      <c r="AX65" s="50">
        <v>410.92712575000002</v>
      </c>
      <c r="AY65" s="50">
        <v>7.425014</v>
      </c>
      <c r="AZ65" s="50">
        <v>4.8853346899999996</v>
      </c>
      <c r="BA65" s="50">
        <v>6.7091641270000002</v>
      </c>
      <c r="BB65" s="50">
        <v>2.23081</v>
      </c>
      <c r="BC65" s="50">
        <v>0</v>
      </c>
      <c r="BD65" s="50">
        <v>855.12966499000004</v>
      </c>
    </row>
    <row r="66" spans="1:56" s="6" customFormat="1">
      <c r="A66" s="4" t="s">
        <v>367</v>
      </c>
      <c r="B66" s="5">
        <v>30.875777081999999</v>
      </c>
      <c r="C66" s="5">
        <v>35.635700268999997</v>
      </c>
      <c r="D66" s="5">
        <v>415.14195586</v>
      </c>
      <c r="E66" s="5">
        <v>18.282698190000001</v>
      </c>
      <c r="F66" s="5">
        <v>586.2542556889</v>
      </c>
      <c r="G66" s="5">
        <v>1431.52791465</v>
      </c>
      <c r="H66" s="5">
        <v>557.05004787999997</v>
      </c>
      <c r="I66" s="5">
        <v>75.480793000000006</v>
      </c>
      <c r="J66" s="50">
        <v>44.661779879999997</v>
      </c>
      <c r="K66" s="50">
        <v>302.14289385000001</v>
      </c>
      <c r="L66" s="50">
        <v>5649.2675338600002</v>
      </c>
      <c r="M66" s="50">
        <v>1638.75243849</v>
      </c>
      <c r="N66" s="50">
        <v>2015.2993200000001</v>
      </c>
      <c r="O66" s="50">
        <v>148.10510593000001</v>
      </c>
      <c r="P66" s="50">
        <v>351.56700037000002</v>
      </c>
      <c r="Q66" s="50">
        <v>0.24740860000000001</v>
      </c>
      <c r="R66" s="50">
        <v>121.56029796999999</v>
      </c>
      <c r="S66" s="50">
        <v>523.83050853999998</v>
      </c>
      <c r="T66" s="50">
        <v>3001.0456496800002</v>
      </c>
      <c r="U66" s="50">
        <v>10.84312993</v>
      </c>
      <c r="V66" s="50">
        <v>0</v>
      </c>
      <c r="W66" s="50">
        <v>4676.7471918800002</v>
      </c>
      <c r="X66" s="50">
        <v>9341.29553906</v>
      </c>
      <c r="Y66" s="50">
        <v>258.17276894999998</v>
      </c>
      <c r="Z66" s="50">
        <v>3049.7980253999999</v>
      </c>
      <c r="AA66" s="50">
        <v>22.738775149999999</v>
      </c>
      <c r="AB66" s="50">
        <v>1834.3443414000001</v>
      </c>
      <c r="AC66" s="50">
        <v>552.98016474999997</v>
      </c>
      <c r="AD66" s="50">
        <v>1114.50283208</v>
      </c>
      <c r="AE66" s="50">
        <v>843.94065000000001</v>
      </c>
      <c r="AF66" s="50">
        <v>708.75617087000001</v>
      </c>
      <c r="AG66" s="50">
        <v>697.44418629999996</v>
      </c>
      <c r="AH66" s="50">
        <v>3603.6439774</v>
      </c>
      <c r="AI66" s="50">
        <v>1129.482976</v>
      </c>
      <c r="AJ66" s="50">
        <v>3658.0565825399999</v>
      </c>
      <c r="AK66" s="50">
        <v>605.06004390999999</v>
      </c>
      <c r="AL66" s="50">
        <v>12033.05464504</v>
      </c>
      <c r="AM66" s="50">
        <v>134.48083141000001</v>
      </c>
      <c r="AN66" s="50">
        <v>635.580546196</v>
      </c>
      <c r="AO66" s="50">
        <v>60.925775760000001</v>
      </c>
      <c r="AP66" s="50">
        <v>41.217644300000003</v>
      </c>
      <c r="AQ66" s="50">
        <v>217.87259975000001</v>
      </c>
      <c r="AR66" s="50">
        <v>951.06757494999999</v>
      </c>
      <c r="AS66" s="50">
        <v>16.200339159999999</v>
      </c>
      <c r="AT66" s="50">
        <v>618.81147977000001</v>
      </c>
      <c r="AU66" s="50">
        <v>5633.35</v>
      </c>
      <c r="AV66" s="50">
        <v>2216.9382301000001</v>
      </c>
      <c r="AW66" s="50">
        <v>2148.0329860000002</v>
      </c>
      <c r="AX66" s="50">
        <v>4705.1974193799997</v>
      </c>
      <c r="AY66" s="50">
        <v>415.50399448000002</v>
      </c>
      <c r="AZ66" s="50">
        <v>1241.62136308</v>
      </c>
      <c r="BA66" s="50">
        <v>839.595819076</v>
      </c>
      <c r="BB66" s="50">
        <v>417.60474156999999</v>
      </c>
      <c r="BC66" s="50">
        <v>1569.4151494099999</v>
      </c>
      <c r="BD66" s="50">
        <v>82951.007574841904</v>
      </c>
    </row>
    <row r="67" spans="1:56" s="11" customFormat="1">
      <c r="A67" s="9" t="s">
        <v>368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5.0191159999999999E-2</v>
      </c>
      <c r="J67" s="11">
        <v>0</v>
      </c>
      <c r="K67" s="11">
        <v>0</v>
      </c>
      <c r="L67" s="11">
        <v>0</v>
      </c>
      <c r="M67" s="11">
        <v>66.82592373</v>
      </c>
      <c r="N67" s="11">
        <v>0</v>
      </c>
      <c r="O67" s="11">
        <v>0</v>
      </c>
      <c r="P67" s="11">
        <v>367.46256118999997</v>
      </c>
      <c r="Q67" s="11">
        <v>6.7780959300000001</v>
      </c>
      <c r="R67" s="11">
        <v>0</v>
      </c>
      <c r="S67" s="11">
        <v>0</v>
      </c>
      <c r="T67" s="11">
        <v>6832.7686042200003</v>
      </c>
      <c r="U67" s="11">
        <v>0</v>
      </c>
      <c r="V67" s="11">
        <v>0.62165711999999995</v>
      </c>
      <c r="W67" s="11">
        <v>2558.3955749100001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0.31406555000000003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2.4890000000000001E-5</v>
      </c>
      <c r="AT67" s="11">
        <v>0</v>
      </c>
      <c r="AU67" s="11">
        <v>0</v>
      </c>
      <c r="AV67" s="11">
        <v>0</v>
      </c>
      <c r="AW67" s="11">
        <v>0</v>
      </c>
      <c r="AX67" s="11">
        <v>25.260741899999999</v>
      </c>
      <c r="AY67" s="11">
        <v>0</v>
      </c>
      <c r="AZ67" s="11">
        <v>1.27456602</v>
      </c>
      <c r="BA67" s="11">
        <v>0</v>
      </c>
      <c r="BB67" s="11">
        <v>0</v>
      </c>
      <c r="BC67" s="11">
        <v>166.73167910000001</v>
      </c>
      <c r="BD67" s="11">
        <v>10026.483685720001</v>
      </c>
    </row>
    <row r="68" spans="1:56" s="11" customFormat="1">
      <c r="A68" s="9" t="s">
        <v>369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5.0191159999999999E-2</v>
      </c>
      <c r="J68" s="11">
        <v>0</v>
      </c>
      <c r="K68" s="11">
        <v>0</v>
      </c>
      <c r="L68" s="11">
        <v>0</v>
      </c>
      <c r="M68" s="11">
        <v>66.82592373</v>
      </c>
      <c r="N68" s="11">
        <v>0</v>
      </c>
      <c r="O68" s="11">
        <v>0</v>
      </c>
      <c r="P68" s="11">
        <v>367.46256118999997</v>
      </c>
      <c r="Q68" s="11">
        <v>6.7780959300000001</v>
      </c>
      <c r="R68" s="11">
        <v>0</v>
      </c>
      <c r="S68" s="11">
        <v>0</v>
      </c>
      <c r="T68" s="11">
        <v>489.41539685999999</v>
      </c>
      <c r="U68" s="11">
        <v>0</v>
      </c>
      <c r="V68" s="11">
        <v>0.62165711999999995</v>
      </c>
      <c r="W68" s="11">
        <v>2558.3955749100001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0.31406555000000003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2.4890000000000001E-5</v>
      </c>
      <c r="AT68" s="11">
        <v>0</v>
      </c>
      <c r="AU68" s="11">
        <v>0</v>
      </c>
      <c r="AV68" s="11">
        <v>0</v>
      </c>
      <c r="AW68" s="11">
        <v>0</v>
      </c>
      <c r="AX68" s="11">
        <v>25.260741899999999</v>
      </c>
      <c r="AY68" s="11">
        <v>0</v>
      </c>
      <c r="AZ68" s="11">
        <v>1.27456602</v>
      </c>
      <c r="BA68" s="11">
        <v>0</v>
      </c>
      <c r="BB68" s="11">
        <v>0</v>
      </c>
      <c r="BC68" s="11">
        <v>166.73167910000001</v>
      </c>
      <c r="BD68" s="11">
        <v>3683.1304783599999</v>
      </c>
    </row>
    <row r="69" spans="1:56" s="6" customFormat="1">
      <c r="A69" s="4" t="s">
        <v>344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0">
        <v>0</v>
      </c>
      <c r="K69" s="50">
        <v>0</v>
      </c>
      <c r="L69" s="50">
        <v>0</v>
      </c>
      <c r="M69" s="50">
        <v>66.82592373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50">
        <v>0</v>
      </c>
      <c r="AU69" s="50">
        <v>0</v>
      </c>
      <c r="AV69" s="50">
        <v>0</v>
      </c>
      <c r="AW69" s="50">
        <v>0</v>
      </c>
      <c r="AX69" s="50">
        <v>1.2073970000000001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68.03332073</v>
      </c>
    </row>
    <row r="70" spans="1:56" s="6" customFormat="1">
      <c r="A70" s="4" t="s">
        <v>343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4.3227582800000004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4.3227582800000004</v>
      </c>
    </row>
    <row r="71" spans="1:56" s="6" customFormat="1">
      <c r="A71" s="4" t="s">
        <v>345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5.0191159999999999E-2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363.13980291000001</v>
      </c>
      <c r="Q71" s="50">
        <v>6.7780959300000001</v>
      </c>
      <c r="R71" s="50">
        <v>0</v>
      </c>
      <c r="S71" s="50">
        <v>0</v>
      </c>
      <c r="T71" s="50">
        <v>489.41539685999999</v>
      </c>
      <c r="U71" s="50">
        <v>0</v>
      </c>
      <c r="V71" s="50">
        <v>0.62165711999999995</v>
      </c>
      <c r="W71" s="50">
        <v>2558.3955749100001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0.31406555000000003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2.4890000000000001E-5</v>
      </c>
      <c r="AT71" s="50">
        <v>0</v>
      </c>
      <c r="AU71" s="50">
        <v>0</v>
      </c>
      <c r="AV71" s="50">
        <v>0</v>
      </c>
      <c r="AW71" s="50">
        <v>0</v>
      </c>
      <c r="AX71" s="50">
        <v>24.053344899999999</v>
      </c>
      <c r="AY71" s="50">
        <v>0</v>
      </c>
      <c r="AZ71" s="50">
        <v>1.27456602</v>
      </c>
      <c r="BA71" s="50">
        <v>0</v>
      </c>
      <c r="BB71" s="50">
        <v>0</v>
      </c>
      <c r="BC71" s="50">
        <v>166.73167910000001</v>
      </c>
      <c r="BD71" s="50">
        <v>3610.7743993499998</v>
      </c>
    </row>
    <row r="72" spans="1:56" s="6" customFormat="1">
      <c r="A72" s="4" t="s">
        <v>370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6343.3532073599999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6343.3532073599999</v>
      </c>
    </row>
    <row r="73" spans="1:56" s="11" customFormat="1">
      <c r="A73" s="9" t="s">
        <v>371</v>
      </c>
      <c r="B73" s="10">
        <v>18.445125957999998</v>
      </c>
      <c r="C73" s="10">
        <v>2.1708103830000001</v>
      </c>
      <c r="D73" s="10">
        <v>306.95321679</v>
      </c>
      <c r="E73" s="10">
        <v>6.9901327899999997</v>
      </c>
      <c r="F73" s="10">
        <v>222.15642129</v>
      </c>
      <c r="G73" s="10">
        <v>905.12272919999998</v>
      </c>
      <c r="H73" s="10">
        <v>0.116408</v>
      </c>
      <c r="I73" s="10">
        <v>15.615149669999999</v>
      </c>
      <c r="J73" s="11">
        <v>31.118100999999999</v>
      </c>
      <c r="K73" s="11">
        <v>11.072405030000001</v>
      </c>
      <c r="L73" s="11">
        <v>4871.8702773699997</v>
      </c>
      <c r="M73" s="11">
        <v>192.70198787999999</v>
      </c>
      <c r="N73" s="11">
        <v>7118.4331291999997</v>
      </c>
      <c r="O73" s="11">
        <v>3.65</v>
      </c>
      <c r="P73" s="11">
        <v>423.58781592999998</v>
      </c>
      <c r="Q73" s="11">
        <v>4.7971392000000002</v>
      </c>
      <c r="R73" s="11">
        <v>21319.022455990002</v>
      </c>
      <c r="S73" s="11">
        <v>329.64334233</v>
      </c>
      <c r="T73" s="11">
        <v>2705.8548730299999</v>
      </c>
      <c r="U73" s="11">
        <v>0</v>
      </c>
      <c r="V73" s="11">
        <v>1301.38408183</v>
      </c>
      <c r="W73" s="11">
        <v>26238.252480970001</v>
      </c>
      <c r="X73" s="11">
        <v>15093.137227790001</v>
      </c>
      <c r="Y73" s="11">
        <v>72.321493799999999</v>
      </c>
      <c r="Z73" s="11">
        <v>342336.83289498999</v>
      </c>
      <c r="AA73" s="11">
        <v>0</v>
      </c>
      <c r="AB73" s="11">
        <v>50627.074787819998</v>
      </c>
      <c r="AC73" s="11">
        <v>15094.841021820001</v>
      </c>
      <c r="AD73" s="11">
        <v>203.14319764999999</v>
      </c>
      <c r="AE73" s="11">
        <v>1681.260843</v>
      </c>
      <c r="AF73" s="11">
        <v>12.831899200000001</v>
      </c>
      <c r="AG73" s="11">
        <v>30.708619729999999</v>
      </c>
      <c r="AH73" s="11">
        <v>595.60032776000003</v>
      </c>
      <c r="AI73" s="11">
        <v>2.2939999999999999E-2</v>
      </c>
      <c r="AJ73" s="11">
        <v>5250.2726302600004</v>
      </c>
      <c r="AK73" s="11">
        <v>126.37283355</v>
      </c>
      <c r="AL73" s="11">
        <v>4491.2661248799996</v>
      </c>
      <c r="AM73" s="11">
        <v>94.807253369999998</v>
      </c>
      <c r="AN73" s="11">
        <v>41.964351051999998</v>
      </c>
      <c r="AO73" s="11">
        <v>15.878425399999999</v>
      </c>
      <c r="AP73" s="11">
        <v>9.2815982699999999</v>
      </c>
      <c r="AQ73" s="11">
        <v>14.287489900000001</v>
      </c>
      <c r="AR73" s="11">
        <v>162.93247747999999</v>
      </c>
      <c r="AS73" s="11">
        <v>18.164243580000001</v>
      </c>
      <c r="AT73" s="11">
        <v>225.2163515</v>
      </c>
      <c r="AU73" s="11">
        <v>131498.84599999999</v>
      </c>
      <c r="AV73" s="11">
        <v>856.76197721000005</v>
      </c>
      <c r="AW73" s="11">
        <v>869.51809760000003</v>
      </c>
      <c r="AX73" s="11">
        <v>1123.0102865199999</v>
      </c>
      <c r="AY73" s="11">
        <v>144.96243401999999</v>
      </c>
      <c r="AZ73" s="11">
        <v>260.4242228901</v>
      </c>
      <c r="BA73" s="11">
        <v>290.16240026399998</v>
      </c>
      <c r="BB73" s="11">
        <v>76.927914900000005</v>
      </c>
      <c r="BC73" s="11">
        <v>12.118845</v>
      </c>
      <c r="BD73" s="11">
        <v>637359.90929504705</v>
      </c>
    </row>
    <row r="74" spans="1:56" s="6" customFormat="1">
      <c r="A74" s="4" t="s">
        <v>372</v>
      </c>
      <c r="B74" s="5">
        <v>0</v>
      </c>
      <c r="C74" s="5">
        <v>0</v>
      </c>
      <c r="D74" s="5">
        <v>0</v>
      </c>
      <c r="E74" s="5">
        <v>0.1263947</v>
      </c>
      <c r="F74" s="5">
        <v>35.115265399999998</v>
      </c>
      <c r="G74" s="5">
        <v>647.73</v>
      </c>
      <c r="H74" s="5">
        <v>0.116408</v>
      </c>
      <c r="I74" s="5">
        <v>0.50612179000000002</v>
      </c>
      <c r="J74" s="50">
        <v>2.2999999999999998</v>
      </c>
      <c r="K74" s="50">
        <v>0.26483790000000001</v>
      </c>
      <c r="L74" s="50">
        <v>3495.9157121200001</v>
      </c>
      <c r="M74" s="50">
        <v>0</v>
      </c>
      <c r="N74" s="50">
        <v>0</v>
      </c>
      <c r="O74" s="50">
        <v>0</v>
      </c>
      <c r="P74" s="50">
        <v>311.96249017000002</v>
      </c>
      <c r="Q74" s="50">
        <v>4.7971392000000002</v>
      </c>
      <c r="R74" s="50">
        <v>784.15868991000002</v>
      </c>
      <c r="S74" s="50">
        <v>263.90420504000002</v>
      </c>
      <c r="T74" s="50">
        <v>0</v>
      </c>
      <c r="U74" s="50">
        <v>0</v>
      </c>
      <c r="V74" s="50">
        <v>1301.38408183</v>
      </c>
      <c r="W74" s="50">
        <v>22300.860707</v>
      </c>
      <c r="X74" s="50">
        <v>0</v>
      </c>
      <c r="Y74" s="50">
        <v>27.8864828</v>
      </c>
      <c r="Z74" s="50">
        <v>342100.75289498997</v>
      </c>
      <c r="AA74" s="50">
        <v>0</v>
      </c>
      <c r="AB74" s="50">
        <v>14.9888561</v>
      </c>
      <c r="AC74" s="50">
        <v>382.03972721000002</v>
      </c>
      <c r="AD74" s="50">
        <v>9.5728001999999996</v>
      </c>
      <c r="AE74" s="50">
        <v>0</v>
      </c>
      <c r="AF74" s="50">
        <v>12.831899200000001</v>
      </c>
      <c r="AG74" s="50">
        <v>19.599830000000001</v>
      </c>
      <c r="AH74" s="50">
        <v>19.0271598</v>
      </c>
      <c r="AI74" s="50">
        <v>0</v>
      </c>
      <c r="AJ74" s="50">
        <v>5183.9743546299997</v>
      </c>
      <c r="AK74" s="50">
        <v>5.3537752999999997</v>
      </c>
      <c r="AL74" s="50">
        <v>3801.5484659399999</v>
      </c>
      <c r="AM74" s="50">
        <v>0.50053239999999999</v>
      </c>
      <c r="AN74" s="50">
        <v>9.2110399999999995E-2</v>
      </c>
      <c r="AO74" s="50">
        <v>9.9829299999999996E-2</v>
      </c>
      <c r="AP74" s="50">
        <v>0.34490680000000001</v>
      </c>
      <c r="AQ74" s="50">
        <v>0</v>
      </c>
      <c r="AR74" s="50">
        <v>19.876947900000001</v>
      </c>
      <c r="AS74" s="50">
        <v>18.164243580000001</v>
      </c>
      <c r="AT74" s="50">
        <v>4.9851714999999999</v>
      </c>
      <c r="AU74" s="50">
        <v>0</v>
      </c>
      <c r="AV74" s="50">
        <v>274.18948023000002</v>
      </c>
      <c r="AW74" s="50">
        <v>0</v>
      </c>
      <c r="AX74" s="50">
        <v>75.314999999999998</v>
      </c>
      <c r="AY74" s="50">
        <v>2.1822029999999999</v>
      </c>
      <c r="AZ74" s="50">
        <v>182.46472970010001</v>
      </c>
      <c r="BA74" s="50">
        <v>0</v>
      </c>
      <c r="BB74" s="50">
        <v>14.0864908</v>
      </c>
      <c r="BC74" s="50">
        <v>0</v>
      </c>
      <c r="BD74" s="50">
        <v>381319.01994484011</v>
      </c>
    </row>
    <row r="75" spans="1:56" s="6" customFormat="1">
      <c r="A75" s="4" t="s">
        <v>373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0">
        <v>0</v>
      </c>
      <c r="K75" s="50">
        <v>0</v>
      </c>
      <c r="L75" s="50">
        <v>2178.4739474799999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82.062968290000001</v>
      </c>
      <c r="S75" s="50">
        <v>0</v>
      </c>
      <c r="T75" s="50">
        <v>0</v>
      </c>
      <c r="U75" s="50">
        <v>0</v>
      </c>
      <c r="V75" s="50">
        <v>0</v>
      </c>
      <c r="W75" s="50">
        <v>26.852912499999999</v>
      </c>
      <c r="X75" s="50">
        <v>0</v>
      </c>
      <c r="Y75" s="50">
        <v>0</v>
      </c>
      <c r="Z75" s="50">
        <v>151954.74816449001</v>
      </c>
      <c r="AA75" s="50">
        <v>0</v>
      </c>
      <c r="AB75" s="50">
        <v>0</v>
      </c>
      <c r="AC75" s="50">
        <v>112.57588699999999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  <c r="AK75" s="50">
        <v>0</v>
      </c>
      <c r="AL75" s="50">
        <v>63.609619420000001</v>
      </c>
      <c r="AM75" s="50">
        <v>0</v>
      </c>
      <c r="AN75" s="50">
        <v>0</v>
      </c>
      <c r="AO75" s="50">
        <v>0</v>
      </c>
      <c r="AP75" s="50">
        <v>0</v>
      </c>
      <c r="AQ75" s="50">
        <v>0</v>
      </c>
      <c r="AR75" s="50">
        <v>0</v>
      </c>
      <c r="AS75" s="50">
        <v>0</v>
      </c>
      <c r="AT75" s="50">
        <v>3.0771725000000001</v>
      </c>
      <c r="AU75" s="50">
        <v>0</v>
      </c>
      <c r="AV75" s="50">
        <v>75.754258620000002</v>
      </c>
      <c r="AW75" s="50">
        <v>0</v>
      </c>
      <c r="AX75" s="50">
        <v>50.21</v>
      </c>
      <c r="AY75" s="50">
        <v>0</v>
      </c>
      <c r="AZ75" s="50">
        <v>0</v>
      </c>
      <c r="BA75" s="50">
        <v>0</v>
      </c>
      <c r="BB75" s="50">
        <v>0</v>
      </c>
      <c r="BC75" s="50">
        <v>0</v>
      </c>
      <c r="BD75" s="50">
        <v>154547.36493030001</v>
      </c>
    </row>
    <row r="76" spans="1:56" s="6" customFormat="1">
      <c r="A76" s="4" t="s">
        <v>374</v>
      </c>
      <c r="B76" s="5">
        <v>0</v>
      </c>
      <c r="C76" s="5">
        <v>0</v>
      </c>
      <c r="D76" s="5">
        <v>0</v>
      </c>
      <c r="E76" s="5">
        <v>0.1263947</v>
      </c>
      <c r="F76" s="5">
        <v>35.115265399999998</v>
      </c>
      <c r="G76" s="5">
        <v>0</v>
      </c>
      <c r="H76" s="5">
        <v>0</v>
      </c>
      <c r="I76" s="5">
        <v>0</v>
      </c>
      <c r="J76" s="50">
        <v>2.2999999999999998</v>
      </c>
      <c r="K76" s="50">
        <v>0.26483790000000001</v>
      </c>
      <c r="L76" s="50">
        <v>326.70547169999998</v>
      </c>
      <c r="M76" s="50">
        <v>0</v>
      </c>
      <c r="N76" s="50">
        <v>0</v>
      </c>
      <c r="O76" s="50">
        <v>0</v>
      </c>
      <c r="P76" s="50">
        <v>311.96249017000002</v>
      </c>
      <c r="Q76" s="50">
        <v>4.4704221999999998</v>
      </c>
      <c r="R76" s="50">
        <v>1.0576000000000001</v>
      </c>
      <c r="S76" s="50">
        <v>3.9876475</v>
      </c>
      <c r="T76" s="50">
        <v>0</v>
      </c>
      <c r="U76" s="50">
        <v>0</v>
      </c>
      <c r="V76" s="50">
        <v>1300.9829062599999</v>
      </c>
      <c r="W76" s="50">
        <v>21851.745218200002</v>
      </c>
      <c r="X76" s="50">
        <v>0</v>
      </c>
      <c r="Y76" s="50">
        <v>27.8864828</v>
      </c>
      <c r="Z76" s="50">
        <v>0</v>
      </c>
      <c r="AA76" s="50">
        <v>0</v>
      </c>
      <c r="AB76" s="50">
        <v>14.9888561</v>
      </c>
      <c r="AC76" s="50">
        <v>214.95459030999999</v>
      </c>
      <c r="AD76" s="50">
        <v>7.4552604999999996</v>
      </c>
      <c r="AE76" s="50">
        <v>0</v>
      </c>
      <c r="AF76" s="50">
        <v>12.831899200000001</v>
      </c>
      <c r="AG76" s="50">
        <v>19.599830000000001</v>
      </c>
      <c r="AH76" s="50">
        <v>19.0271598</v>
      </c>
      <c r="AI76" s="50">
        <v>0</v>
      </c>
      <c r="AJ76" s="50">
        <v>5183.9543546300001</v>
      </c>
      <c r="AK76" s="50">
        <v>5.3537752999999997</v>
      </c>
      <c r="AL76" s="50">
        <v>246.20264268</v>
      </c>
      <c r="AM76" s="50">
        <v>0.50053239999999999</v>
      </c>
      <c r="AN76" s="50">
        <v>9.2110399999999995E-2</v>
      </c>
      <c r="AO76" s="50">
        <v>9.9829299999999996E-2</v>
      </c>
      <c r="AP76" s="50">
        <v>0.34490680000000001</v>
      </c>
      <c r="AQ76" s="50">
        <v>0</v>
      </c>
      <c r="AR76" s="50">
        <v>19.876947900000001</v>
      </c>
      <c r="AS76" s="50">
        <v>2.8000000000000001E-2</v>
      </c>
      <c r="AT76" s="50">
        <v>0</v>
      </c>
      <c r="AU76" s="50">
        <v>0</v>
      </c>
      <c r="AV76" s="50">
        <v>25.620759199999998</v>
      </c>
      <c r="AW76" s="50">
        <v>0</v>
      </c>
      <c r="AX76" s="50">
        <v>0</v>
      </c>
      <c r="AY76" s="50">
        <v>2.1822029999999999</v>
      </c>
      <c r="AZ76" s="50">
        <v>181.81036307010001</v>
      </c>
      <c r="BA76" s="50">
        <v>0</v>
      </c>
      <c r="BB76" s="50">
        <v>14.0864908</v>
      </c>
      <c r="BC76" s="50">
        <v>0</v>
      </c>
      <c r="BD76" s="50">
        <v>29835.6152482201</v>
      </c>
    </row>
    <row r="77" spans="1:56" s="6" customFormat="1">
      <c r="A77" s="4" t="s">
        <v>375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2.0339923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254.43853713999999</v>
      </c>
      <c r="AM77" s="50">
        <v>0</v>
      </c>
      <c r="AN77" s="50">
        <v>0</v>
      </c>
      <c r="AO77" s="50">
        <v>0</v>
      </c>
      <c r="AP77" s="50">
        <v>0</v>
      </c>
      <c r="AQ77" s="50">
        <v>0</v>
      </c>
      <c r="AR77" s="50">
        <v>0</v>
      </c>
      <c r="AS77" s="50">
        <v>0</v>
      </c>
      <c r="AT77" s="50">
        <v>1.907999</v>
      </c>
      <c r="AU77" s="50">
        <v>0</v>
      </c>
      <c r="AV77" s="50">
        <v>172.81446241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0</v>
      </c>
      <c r="BC77" s="50">
        <v>0</v>
      </c>
      <c r="BD77" s="50">
        <v>431.19499085000001</v>
      </c>
    </row>
    <row r="78" spans="1:56" s="6" customFormat="1">
      <c r="A78" s="4" t="s">
        <v>387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647.73</v>
      </c>
      <c r="H78" s="5">
        <v>0.116408</v>
      </c>
      <c r="I78" s="5">
        <v>0.50612179000000002</v>
      </c>
      <c r="J78" s="50">
        <v>0</v>
      </c>
      <c r="K78" s="50">
        <v>0</v>
      </c>
      <c r="L78" s="50">
        <v>300.59273485</v>
      </c>
      <c r="M78" s="50">
        <v>0</v>
      </c>
      <c r="N78" s="50">
        <v>0</v>
      </c>
      <c r="O78" s="50">
        <v>0</v>
      </c>
      <c r="P78" s="50">
        <v>0</v>
      </c>
      <c r="Q78" s="50">
        <v>0.32671699999999998</v>
      </c>
      <c r="R78" s="50">
        <v>0</v>
      </c>
      <c r="S78" s="50">
        <v>0</v>
      </c>
      <c r="T78" s="50">
        <v>0</v>
      </c>
      <c r="U78" s="50">
        <v>0</v>
      </c>
      <c r="V78" s="50">
        <v>0.40117556999999998</v>
      </c>
      <c r="W78" s="50">
        <v>422.26257629999998</v>
      </c>
      <c r="X78" s="50">
        <v>0</v>
      </c>
      <c r="Y78" s="50">
        <v>0</v>
      </c>
      <c r="Z78" s="50">
        <v>190146.00473049999</v>
      </c>
      <c r="AA78" s="50">
        <v>0</v>
      </c>
      <c r="AB78" s="50">
        <v>0</v>
      </c>
      <c r="AC78" s="50">
        <v>54.5092499</v>
      </c>
      <c r="AD78" s="50">
        <v>8.3547399999999994E-2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0.02</v>
      </c>
      <c r="AK78" s="50">
        <v>0</v>
      </c>
      <c r="AL78" s="50">
        <v>3237.2976666999998</v>
      </c>
      <c r="AM78" s="50">
        <v>0</v>
      </c>
      <c r="AN78" s="50">
        <v>0</v>
      </c>
      <c r="AO78" s="50">
        <v>0</v>
      </c>
      <c r="AP78" s="50">
        <v>0</v>
      </c>
      <c r="AQ78" s="50">
        <v>0</v>
      </c>
      <c r="AR78" s="50">
        <v>0</v>
      </c>
      <c r="AS78" s="50">
        <v>18.136243579999999</v>
      </c>
      <c r="AT78" s="50">
        <v>0</v>
      </c>
      <c r="AU78" s="50">
        <v>0</v>
      </c>
      <c r="AV78" s="50">
        <v>0</v>
      </c>
      <c r="AW78" s="50">
        <v>0</v>
      </c>
      <c r="AX78" s="50">
        <v>25.105</v>
      </c>
      <c r="AY78" s="50">
        <v>0</v>
      </c>
      <c r="AZ78" s="50">
        <v>0.65436662999999995</v>
      </c>
      <c r="BA78" s="50">
        <v>0</v>
      </c>
      <c r="BB78" s="50">
        <v>0</v>
      </c>
      <c r="BC78" s="50">
        <v>0</v>
      </c>
      <c r="BD78" s="50">
        <v>194853.74653822</v>
      </c>
    </row>
    <row r="79" spans="1:56" s="6" customFormat="1">
      <c r="A79" s="4" t="s">
        <v>388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0">
        <v>0</v>
      </c>
      <c r="K79" s="50">
        <v>0</v>
      </c>
      <c r="L79" s="50">
        <v>690.14355809000006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701.03812161999997</v>
      </c>
      <c r="S79" s="50">
        <v>259.91655753999999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50">
        <v>0</v>
      </c>
      <c r="AN79" s="50">
        <v>0</v>
      </c>
      <c r="AO79" s="50">
        <v>0</v>
      </c>
      <c r="AP79" s="50">
        <v>0</v>
      </c>
      <c r="AQ79" s="50">
        <v>0</v>
      </c>
      <c r="AR79" s="50">
        <v>0</v>
      </c>
      <c r="AS79" s="50">
        <v>0</v>
      </c>
      <c r="AT79" s="50">
        <v>0</v>
      </c>
      <c r="AU79" s="50">
        <v>0</v>
      </c>
      <c r="AV79" s="50">
        <v>0</v>
      </c>
      <c r="AW79" s="50">
        <v>0</v>
      </c>
      <c r="AX79" s="50">
        <v>0</v>
      </c>
      <c r="AY79" s="50">
        <v>0</v>
      </c>
      <c r="AZ79" s="50">
        <v>0</v>
      </c>
      <c r="BA79" s="50">
        <v>0</v>
      </c>
      <c r="BB79" s="50">
        <v>0</v>
      </c>
      <c r="BC79" s="50">
        <v>0</v>
      </c>
      <c r="BD79" s="50">
        <v>1651.09823725</v>
      </c>
    </row>
    <row r="80" spans="1:56" s="6" customFormat="1">
      <c r="A80" s="4" t="s">
        <v>376</v>
      </c>
      <c r="B80" s="5">
        <v>18.445125957999998</v>
      </c>
      <c r="C80" s="5">
        <v>2.1708103830000001</v>
      </c>
      <c r="D80" s="5">
        <v>218.58700433000001</v>
      </c>
      <c r="E80" s="5">
        <v>6.86373809</v>
      </c>
      <c r="F80" s="5">
        <v>157.78520664000001</v>
      </c>
      <c r="G80" s="5">
        <v>240.2850492</v>
      </c>
      <c r="H80" s="5">
        <v>0</v>
      </c>
      <c r="I80" s="5">
        <v>11.4735379</v>
      </c>
      <c r="J80" s="50">
        <v>28.818100999999999</v>
      </c>
      <c r="K80" s="50">
        <v>10.807567130000001</v>
      </c>
      <c r="L80" s="50">
        <v>1370.1197870000001</v>
      </c>
      <c r="M80" s="50">
        <v>192.70198787999999</v>
      </c>
      <c r="N80" s="50">
        <v>7082.1898262000004</v>
      </c>
      <c r="O80" s="50">
        <v>3.65</v>
      </c>
      <c r="P80" s="50">
        <v>111.62532576</v>
      </c>
      <c r="Q80" s="50">
        <v>0</v>
      </c>
      <c r="R80" s="50">
        <v>20534.863766080001</v>
      </c>
      <c r="S80" s="50">
        <v>63.739308690000001</v>
      </c>
      <c r="T80" s="50">
        <v>2705.8548730299999</v>
      </c>
      <c r="U80" s="50">
        <v>0</v>
      </c>
      <c r="V80" s="50">
        <v>0</v>
      </c>
      <c r="W80" s="50">
        <v>3910.3530495800001</v>
      </c>
      <c r="X80" s="50">
        <v>15093.137227790001</v>
      </c>
      <c r="Y80" s="50">
        <v>44.435011000000003</v>
      </c>
      <c r="Z80" s="50">
        <v>236.08</v>
      </c>
      <c r="AA80" s="50">
        <v>0</v>
      </c>
      <c r="AB80" s="50">
        <v>50612.085931720001</v>
      </c>
      <c r="AC80" s="50">
        <v>14688.429377369999</v>
      </c>
      <c r="AD80" s="50">
        <v>193.57039745</v>
      </c>
      <c r="AE80" s="50">
        <v>1654.8017809999999</v>
      </c>
      <c r="AF80" s="50">
        <v>0</v>
      </c>
      <c r="AG80" s="50">
        <v>11.10878973</v>
      </c>
      <c r="AH80" s="50">
        <v>576.57316795999998</v>
      </c>
      <c r="AI80" s="50">
        <v>2.2939999999999999E-2</v>
      </c>
      <c r="AJ80" s="50">
        <v>66.298275630000006</v>
      </c>
      <c r="AK80" s="50">
        <v>113.48811452</v>
      </c>
      <c r="AL80" s="50">
        <v>686.06588434000003</v>
      </c>
      <c r="AM80" s="50">
        <v>59.767147719999997</v>
      </c>
      <c r="AN80" s="50">
        <v>41.872240652000002</v>
      </c>
      <c r="AO80" s="50">
        <v>15.7785961</v>
      </c>
      <c r="AP80" s="50">
        <v>8.9366914699999995</v>
      </c>
      <c r="AQ80" s="50">
        <v>14.287489900000001</v>
      </c>
      <c r="AR80" s="50">
        <v>143.05552958000001</v>
      </c>
      <c r="AS80" s="50">
        <v>0</v>
      </c>
      <c r="AT80" s="50">
        <v>220.23117999999999</v>
      </c>
      <c r="AU80" s="50">
        <v>131498.84599999999</v>
      </c>
      <c r="AV80" s="50">
        <v>567.55320333999998</v>
      </c>
      <c r="AW80" s="50">
        <v>869.51809760000003</v>
      </c>
      <c r="AX80" s="50">
        <v>1047.6952865200001</v>
      </c>
      <c r="AY80" s="50">
        <v>114.38523102000001</v>
      </c>
      <c r="AZ80" s="50">
        <v>77.959493190000003</v>
      </c>
      <c r="BA80" s="50">
        <v>244.86560026399999</v>
      </c>
      <c r="BB80" s="50">
        <v>62.841424099999998</v>
      </c>
      <c r="BC80" s="50">
        <v>12.118845</v>
      </c>
      <c r="BD80" s="50">
        <v>255646.14301981701</v>
      </c>
    </row>
    <row r="81" spans="1:56" s="6" customFormat="1">
      <c r="A81" s="4" t="s">
        <v>377</v>
      </c>
      <c r="B81" s="5">
        <v>0</v>
      </c>
      <c r="C81" s="5">
        <v>0</v>
      </c>
      <c r="D81" s="5">
        <v>88.36621246</v>
      </c>
      <c r="E81" s="5">
        <v>0</v>
      </c>
      <c r="F81" s="5">
        <v>29.25594925</v>
      </c>
      <c r="G81" s="5">
        <v>17.107679999999998</v>
      </c>
      <c r="H81" s="5">
        <v>0</v>
      </c>
      <c r="I81" s="5">
        <v>3.63548998</v>
      </c>
      <c r="J81" s="50">
        <v>0</v>
      </c>
      <c r="K81" s="50">
        <v>0</v>
      </c>
      <c r="L81" s="50">
        <v>5.8347782500000003</v>
      </c>
      <c r="M81" s="50">
        <v>0</v>
      </c>
      <c r="N81" s="50">
        <v>36.243302999999997</v>
      </c>
      <c r="O81" s="50">
        <v>0</v>
      </c>
      <c r="P81" s="50">
        <v>0</v>
      </c>
      <c r="Q81" s="50">
        <v>0</v>
      </c>
      <c r="R81" s="50">
        <v>0</v>
      </c>
      <c r="S81" s="50">
        <v>1.9998286000000001</v>
      </c>
      <c r="T81" s="50">
        <v>0</v>
      </c>
      <c r="U81" s="50">
        <v>0</v>
      </c>
      <c r="V81" s="50">
        <v>0</v>
      </c>
      <c r="W81" s="50">
        <v>27.038724389999999</v>
      </c>
      <c r="X81" s="50">
        <v>0</v>
      </c>
      <c r="Y81" s="50">
        <v>0</v>
      </c>
      <c r="Z81" s="50">
        <v>0</v>
      </c>
      <c r="AA81" s="50">
        <v>0</v>
      </c>
      <c r="AB81" s="50">
        <v>0</v>
      </c>
      <c r="AC81" s="50">
        <v>24.371917239999998</v>
      </c>
      <c r="AD81" s="50">
        <v>0</v>
      </c>
      <c r="AE81" s="50">
        <v>26.459061999999999</v>
      </c>
      <c r="AF81" s="50">
        <v>0</v>
      </c>
      <c r="AG81" s="50">
        <v>0</v>
      </c>
      <c r="AH81" s="50">
        <v>0</v>
      </c>
      <c r="AI81" s="50">
        <v>0</v>
      </c>
      <c r="AJ81" s="50">
        <v>0</v>
      </c>
      <c r="AK81" s="50">
        <v>7.5309437299999997</v>
      </c>
      <c r="AL81" s="50">
        <v>3.6517746</v>
      </c>
      <c r="AM81" s="50">
        <v>34.539573249999997</v>
      </c>
      <c r="AN81" s="50">
        <v>0</v>
      </c>
      <c r="AO81" s="50">
        <v>0</v>
      </c>
      <c r="AP81" s="50">
        <v>0</v>
      </c>
      <c r="AQ81" s="50">
        <v>0</v>
      </c>
      <c r="AR81" s="50">
        <v>0</v>
      </c>
      <c r="AS81" s="50">
        <v>0</v>
      </c>
      <c r="AT81" s="50">
        <v>0</v>
      </c>
      <c r="AU81" s="50">
        <v>0</v>
      </c>
      <c r="AV81" s="50">
        <v>15.019293640000001</v>
      </c>
      <c r="AW81" s="50">
        <v>0</v>
      </c>
      <c r="AX81" s="50">
        <v>0</v>
      </c>
      <c r="AY81" s="50">
        <v>28.395</v>
      </c>
      <c r="AZ81" s="50">
        <v>0</v>
      </c>
      <c r="BA81" s="50">
        <v>45.296799999999998</v>
      </c>
      <c r="BB81" s="50">
        <v>0</v>
      </c>
      <c r="BC81" s="50">
        <v>0</v>
      </c>
      <c r="BD81" s="50">
        <v>394.74633039000003</v>
      </c>
    </row>
    <row r="82" spans="1:56" s="6" customFormat="1">
      <c r="A82" s="4" t="s">
        <v>378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  <c r="Y82" s="50">
        <v>0</v>
      </c>
      <c r="Z82" s="50">
        <v>0</v>
      </c>
      <c r="AA82" s="50">
        <v>0</v>
      </c>
      <c r="AB82" s="50">
        <v>0</v>
      </c>
      <c r="AC82" s="50">
        <v>0</v>
      </c>
      <c r="AD82" s="50">
        <v>0</v>
      </c>
      <c r="AE82" s="50">
        <v>0</v>
      </c>
      <c r="AF82" s="50">
        <v>0</v>
      </c>
      <c r="AG82" s="50">
        <v>0</v>
      </c>
      <c r="AH82" s="50">
        <v>0</v>
      </c>
      <c r="AI82" s="50">
        <v>0</v>
      </c>
      <c r="AJ82" s="50">
        <v>0</v>
      </c>
      <c r="AK82" s="50">
        <v>0</v>
      </c>
      <c r="AL82" s="50">
        <v>0</v>
      </c>
      <c r="AM82" s="50">
        <v>0</v>
      </c>
      <c r="AN82" s="50">
        <v>0</v>
      </c>
      <c r="AO82" s="50">
        <v>0</v>
      </c>
      <c r="AP82" s="50">
        <v>0</v>
      </c>
      <c r="AQ82" s="50">
        <v>0</v>
      </c>
      <c r="AR82" s="50">
        <v>0</v>
      </c>
      <c r="AS82" s="50">
        <v>0</v>
      </c>
      <c r="AT82" s="50">
        <v>0</v>
      </c>
      <c r="AU82" s="50">
        <v>0</v>
      </c>
      <c r="AV82" s="50">
        <v>0</v>
      </c>
      <c r="AW82" s="50">
        <v>0</v>
      </c>
      <c r="AX82" s="50">
        <v>0</v>
      </c>
      <c r="AY82" s="50">
        <v>0</v>
      </c>
      <c r="AZ82" s="50">
        <v>0</v>
      </c>
      <c r="BA82" s="50">
        <v>0</v>
      </c>
      <c r="BB82" s="50">
        <v>0</v>
      </c>
      <c r="BC82" s="50">
        <v>0</v>
      </c>
      <c r="BD82" s="50">
        <v>0</v>
      </c>
    </row>
    <row r="83" spans="1:56" s="11" customFormat="1">
      <c r="A83" s="9" t="s">
        <v>379</v>
      </c>
      <c r="B83" s="10">
        <v>1.5758144999999999</v>
      </c>
      <c r="C83" s="10">
        <v>0</v>
      </c>
      <c r="D83" s="10">
        <v>14.37132852</v>
      </c>
      <c r="E83" s="10">
        <v>3.1739986899999999</v>
      </c>
      <c r="F83" s="10">
        <v>96.438714309999995</v>
      </c>
      <c r="G83" s="10">
        <v>1783.6135254999999</v>
      </c>
      <c r="H83" s="10">
        <v>0</v>
      </c>
      <c r="I83" s="10">
        <v>35.691897490000002</v>
      </c>
      <c r="J83" s="11">
        <v>33.748052800000004</v>
      </c>
      <c r="K83" s="11">
        <v>39.9720996</v>
      </c>
      <c r="L83" s="11">
        <v>8344.7663113599992</v>
      </c>
      <c r="M83" s="11">
        <v>887.64612036999995</v>
      </c>
      <c r="N83" s="11">
        <v>397.1608736</v>
      </c>
      <c r="O83" s="11">
        <v>15.947882399999999</v>
      </c>
      <c r="P83" s="11">
        <v>3523.9795285</v>
      </c>
      <c r="Q83" s="11">
        <v>0</v>
      </c>
      <c r="R83" s="11">
        <v>9.2836046000000003</v>
      </c>
      <c r="S83" s="11">
        <v>9.7595793900000007</v>
      </c>
      <c r="T83" s="11">
        <v>249253.69109196</v>
      </c>
      <c r="U83" s="11">
        <v>1.82099802</v>
      </c>
      <c r="V83" s="11">
        <v>0</v>
      </c>
      <c r="W83" s="11">
        <v>12934.53090939</v>
      </c>
      <c r="X83" s="11">
        <v>813.14448060999996</v>
      </c>
      <c r="Y83" s="11">
        <v>3014.6407599999998</v>
      </c>
      <c r="Z83" s="11">
        <v>119077.95292431999</v>
      </c>
      <c r="AA83" s="11">
        <v>19.01316821</v>
      </c>
      <c r="AB83" s="11">
        <v>126.24589125</v>
      </c>
      <c r="AC83" s="11">
        <v>79.053713169999995</v>
      </c>
      <c r="AD83" s="11">
        <v>1097.05537516</v>
      </c>
      <c r="AE83" s="11">
        <v>344.23301900000001</v>
      </c>
      <c r="AF83" s="11">
        <v>263.64241821000002</v>
      </c>
      <c r="AG83" s="11">
        <v>76.121838999999994</v>
      </c>
      <c r="AH83" s="11">
        <v>725.76628081000001</v>
      </c>
      <c r="AI83" s="11">
        <v>353.67093139999997</v>
      </c>
      <c r="AJ83" s="11">
        <v>1112.8212606</v>
      </c>
      <c r="AK83" s="11">
        <v>484.21782311999999</v>
      </c>
      <c r="AL83" s="11">
        <v>2106.0537321299998</v>
      </c>
      <c r="AM83" s="11">
        <v>157.90728442</v>
      </c>
      <c r="AN83" s="11">
        <v>549.32454300999996</v>
      </c>
      <c r="AO83" s="11">
        <v>210.29147581000001</v>
      </c>
      <c r="AP83" s="11">
        <v>9.5509999999999998E-2</v>
      </c>
      <c r="AQ83" s="11">
        <v>96.660058860000007</v>
      </c>
      <c r="AR83" s="11">
        <v>576.90099622000002</v>
      </c>
      <c r="AS83" s="11">
        <v>1360.0040996</v>
      </c>
      <c r="AT83" s="11">
        <v>2833.7549971399999</v>
      </c>
      <c r="AU83" s="11">
        <v>0</v>
      </c>
      <c r="AV83" s="11">
        <v>464.29330636999998</v>
      </c>
      <c r="AW83" s="11">
        <v>789.141255</v>
      </c>
      <c r="AX83" s="11">
        <v>4928.5816960100001</v>
      </c>
      <c r="AY83" s="11">
        <v>14.423611129999999</v>
      </c>
      <c r="AZ83" s="11">
        <v>95.452034530000006</v>
      </c>
      <c r="BA83" s="11">
        <v>217.81007126200001</v>
      </c>
      <c r="BB83" s="11">
        <v>883.81838929000003</v>
      </c>
      <c r="BC83" s="11">
        <v>9015.6162367399993</v>
      </c>
      <c r="BD83" s="11">
        <v>429274.88151338202</v>
      </c>
    </row>
    <row r="84" spans="1:56" s="11" customFormat="1">
      <c r="A84" s="9" t="s">
        <v>380</v>
      </c>
      <c r="B84" s="10">
        <v>1.5758144999999999</v>
      </c>
      <c r="C84" s="10">
        <v>0</v>
      </c>
      <c r="D84" s="10">
        <v>14.37132852</v>
      </c>
      <c r="E84" s="10">
        <v>3.1739986899999999</v>
      </c>
      <c r="F84" s="10">
        <v>96.438714309999995</v>
      </c>
      <c r="G84" s="10">
        <v>581.59760725000001</v>
      </c>
      <c r="H84" s="10">
        <v>0</v>
      </c>
      <c r="I84" s="10">
        <v>35.691897490000002</v>
      </c>
      <c r="J84" s="11">
        <v>33.748052800000004</v>
      </c>
      <c r="K84" s="11">
        <v>39.9720996</v>
      </c>
      <c r="L84" s="11">
        <v>8344.7663113599992</v>
      </c>
      <c r="M84" s="11">
        <v>887.64612036999995</v>
      </c>
      <c r="N84" s="11">
        <v>397.1608736</v>
      </c>
      <c r="O84" s="11">
        <v>15.947882399999999</v>
      </c>
      <c r="P84" s="11">
        <v>2281.4845991100001</v>
      </c>
      <c r="Q84" s="11">
        <v>0</v>
      </c>
      <c r="R84" s="11">
        <v>9.2836046000000003</v>
      </c>
      <c r="S84" s="11">
        <v>9.7595793900000007</v>
      </c>
      <c r="T84" s="11">
        <v>210011.62778616001</v>
      </c>
      <c r="U84" s="11">
        <v>1.82099802</v>
      </c>
      <c r="V84" s="11">
        <v>0</v>
      </c>
      <c r="W84" s="11">
        <v>12934.53090939</v>
      </c>
      <c r="X84" s="11">
        <v>813.14448060999996</v>
      </c>
      <c r="Y84" s="11">
        <v>0.316</v>
      </c>
      <c r="Z84" s="11">
        <v>0</v>
      </c>
      <c r="AA84" s="11">
        <v>19.01316821</v>
      </c>
      <c r="AB84" s="11">
        <v>126.24589125</v>
      </c>
      <c r="AC84" s="11">
        <v>79.053713169999995</v>
      </c>
      <c r="AD84" s="11">
        <v>1097.05537516</v>
      </c>
      <c r="AE84" s="11">
        <v>344.23301900000001</v>
      </c>
      <c r="AF84" s="11">
        <v>263.64241821000002</v>
      </c>
      <c r="AG84" s="11">
        <v>76.121838999999994</v>
      </c>
      <c r="AH84" s="11">
        <v>410.55628080999998</v>
      </c>
      <c r="AI84" s="11">
        <v>290.84968965000002</v>
      </c>
      <c r="AJ84" s="11">
        <v>531.00190826999994</v>
      </c>
      <c r="AK84" s="11">
        <v>484.21782311999999</v>
      </c>
      <c r="AL84" s="11">
        <v>2106.0537321299998</v>
      </c>
      <c r="AM84" s="11">
        <v>157.90728442</v>
      </c>
      <c r="AN84" s="11">
        <v>31.469415009999999</v>
      </c>
      <c r="AO84" s="11">
        <v>210.29147581000001</v>
      </c>
      <c r="AP84" s="11">
        <v>9.5509999999999998E-2</v>
      </c>
      <c r="AQ84" s="11">
        <v>66.055528140000007</v>
      </c>
      <c r="AR84" s="11">
        <v>576.90099622000002</v>
      </c>
      <c r="AS84" s="11">
        <v>1360.0040996</v>
      </c>
      <c r="AT84" s="11">
        <v>1465.8876950399999</v>
      </c>
      <c r="AU84" s="11">
        <v>0</v>
      </c>
      <c r="AV84" s="11">
        <v>464.29330636999998</v>
      </c>
      <c r="AW84" s="11">
        <v>758.13001469999995</v>
      </c>
      <c r="AX84" s="11">
        <v>1249.92649031</v>
      </c>
      <c r="AY84" s="11">
        <v>14.423611129999999</v>
      </c>
      <c r="AZ84" s="11">
        <v>95.452034530000006</v>
      </c>
      <c r="BA84" s="11">
        <v>217.81007126200001</v>
      </c>
      <c r="BB84" s="11">
        <v>83.818389289999999</v>
      </c>
      <c r="BC84" s="11">
        <v>9015.6162367399993</v>
      </c>
      <c r="BD84" s="11">
        <v>258110.18567472199</v>
      </c>
    </row>
    <row r="85" spans="1:56" s="6" customFormat="1">
      <c r="A85" s="4" t="s">
        <v>381</v>
      </c>
      <c r="B85" s="5">
        <v>1.5758144999999999</v>
      </c>
      <c r="C85" s="5">
        <v>0</v>
      </c>
      <c r="D85" s="5">
        <v>14.37132852</v>
      </c>
      <c r="E85" s="5">
        <v>3.1739986899999999</v>
      </c>
      <c r="F85" s="5">
        <v>87.523714310000003</v>
      </c>
      <c r="G85" s="5">
        <v>581.59760725000001</v>
      </c>
      <c r="H85" s="5">
        <v>0</v>
      </c>
      <c r="I85" s="5">
        <v>31.69691796</v>
      </c>
      <c r="J85" s="50">
        <v>33.748052800000004</v>
      </c>
      <c r="K85" s="50">
        <v>39.9720996</v>
      </c>
      <c r="L85" s="50">
        <v>3040.0146933999999</v>
      </c>
      <c r="M85" s="50">
        <v>54.81962695</v>
      </c>
      <c r="N85" s="50">
        <v>163.42872819999999</v>
      </c>
      <c r="O85" s="50">
        <v>15.947882399999999</v>
      </c>
      <c r="P85" s="50">
        <v>6.4128646199999997</v>
      </c>
      <c r="Q85" s="50">
        <v>0</v>
      </c>
      <c r="R85" s="50">
        <v>9.2836046000000003</v>
      </c>
      <c r="S85" s="50">
        <v>9.7595793900000007</v>
      </c>
      <c r="T85" s="50">
        <v>480.79048663999998</v>
      </c>
      <c r="U85" s="50">
        <v>1.82099802</v>
      </c>
      <c r="V85" s="50">
        <v>0</v>
      </c>
      <c r="W85" s="50">
        <v>580.43071349000002</v>
      </c>
      <c r="X85" s="50">
        <v>291.22241000000002</v>
      </c>
      <c r="Y85" s="50">
        <v>0.316</v>
      </c>
      <c r="Z85" s="50">
        <v>0</v>
      </c>
      <c r="AA85" s="50">
        <v>19.01316821</v>
      </c>
      <c r="AB85" s="50">
        <v>114.94589125</v>
      </c>
      <c r="AC85" s="50">
        <v>79.053713169999995</v>
      </c>
      <c r="AD85" s="50">
        <v>327.20365656000001</v>
      </c>
      <c r="AE85" s="50">
        <v>344.23301900000001</v>
      </c>
      <c r="AF85" s="50">
        <v>263.64241821000002</v>
      </c>
      <c r="AG85" s="50">
        <v>48.487309000000003</v>
      </c>
      <c r="AH85" s="50">
        <v>355.54995678</v>
      </c>
      <c r="AI85" s="50">
        <v>282.57670310999998</v>
      </c>
      <c r="AJ85" s="50">
        <v>531.00190826999994</v>
      </c>
      <c r="AK85" s="50">
        <v>34.8471701</v>
      </c>
      <c r="AL85" s="50">
        <v>1742.85554753</v>
      </c>
      <c r="AM85" s="50">
        <v>157.90728442</v>
      </c>
      <c r="AN85" s="50">
        <v>31.469415009999999</v>
      </c>
      <c r="AO85" s="50">
        <v>118.54917937</v>
      </c>
      <c r="AP85" s="50">
        <v>9.5509999999999998E-2</v>
      </c>
      <c r="AQ85" s="50">
        <v>3.3998482299999999</v>
      </c>
      <c r="AR85" s="50">
        <v>253.89718277</v>
      </c>
      <c r="AS85" s="50">
        <v>149.38399654</v>
      </c>
      <c r="AT85" s="50">
        <v>48.275072199999997</v>
      </c>
      <c r="AU85" s="50">
        <v>0</v>
      </c>
      <c r="AV85" s="50">
        <v>464.29330636999998</v>
      </c>
      <c r="AW85" s="50">
        <v>721.48701470000003</v>
      </c>
      <c r="AX85" s="50">
        <v>1136.06525732</v>
      </c>
      <c r="AY85" s="50">
        <v>14.423611129999999</v>
      </c>
      <c r="AZ85" s="50">
        <v>95.452034530000006</v>
      </c>
      <c r="BA85" s="50">
        <v>216.68507126200001</v>
      </c>
      <c r="BB85" s="50">
        <v>83.818389289999999</v>
      </c>
      <c r="BC85" s="50">
        <v>411.93681384000001</v>
      </c>
      <c r="BD85" s="50">
        <v>13498.456569512</v>
      </c>
    </row>
    <row r="86" spans="1:56" s="6" customFormat="1">
      <c r="A86" s="4" t="s">
        <v>382</v>
      </c>
      <c r="B86" s="5">
        <v>0</v>
      </c>
      <c r="C86" s="5">
        <v>0</v>
      </c>
      <c r="D86" s="5">
        <v>0</v>
      </c>
      <c r="E86" s="5">
        <v>0</v>
      </c>
      <c r="F86" s="5">
        <v>8.9149999999999991</v>
      </c>
      <c r="G86" s="5">
        <v>0</v>
      </c>
      <c r="H86" s="5">
        <v>0</v>
      </c>
      <c r="I86" s="5">
        <v>3.9949795300000002</v>
      </c>
      <c r="J86" s="50">
        <v>0</v>
      </c>
      <c r="K86" s="50">
        <v>0</v>
      </c>
      <c r="L86" s="50">
        <v>5304.7516179599997</v>
      </c>
      <c r="M86" s="50">
        <v>832.82649342000002</v>
      </c>
      <c r="N86" s="50">
        <v>233.73214540000001</v>
      </c>
      <c r="O86" s="50">
        <v>0</v>
      </c>
      <c r="P86" s="50">
        <v>2275.0717344899999</v>
      </c>
      <c r="Q86" s="50">
        <v>0</v>
      </c>
      <c r="R86" s="50">
        <v>0</v>
      </c>
      <c r="S86" s="50">
        <v>0</v>
      </c>
      <c r="T86" s="50">
        <v>209530.83729952</v>
      </c>
      <c r="U86" s="50">
        <v>0</v>
      </c>
      <c r="V86" s="50">
        <v>0</v>
      </c>
      <c r="W86" s="50">
        <v>12354.1001959</v>
      </c>
      <c r="X86" s="50">
        <v>521.92207060999999</v>
      </c>
      <c r="Y86" s="50">
        <v>0</v>
      </c>
      <c r="Z86" s="50">
        <v>0</v>
      </c>
      <c r="AA86" s="50">
        <v>0</v>
      </c>
      <c r="AB86" s="50">
        <v>11.3</v>
      </c>
      <c r="AC86" s="50">
        <v>0</v>
      </c>
      <c r="AD86" s="50">
        <v>769.85171860000003</v>
      </c>
      <c r="AE86" s="50">
        <v>0</v>
      </c>
      <c r="AF86" s="50">
        <v>0</v>
      </c>
      <c r="AG86" s="50">
        <v>27.634530000000002</v>
      </c>
      <c r="AH86" s="50">
        <v>55.006324030000002</v>
      </c>
      <c r="AI86" s="50">
        <v>8.2729865399999998</v>
      </c>
      <c r="AJ86" s="50">
        <v>0</v>
      </c>
      <c r="AK86" s="50">
        <v>449.37065302000002</v>
      </c>
      <c r="AL86" s="50">
        <v>363.19818459999999</v>
      </c>
      <c r="AM86" s="50">
        <v>0</v>
      </c>
      <c r="AN86" s="50">
        <v>0</v>
      </c>
      <c r="AO86" s="50">
        <v>91.742296440000004</v>
      </c>
      <c r="AP86" s="50">
        <v>0</v>
      </c>
      <c r="AQ86" s="50">
        <v>62.655679910000003</v>
      </c>
      <c r="AR86" s="50">
        <v>323.00381345</v>
      </c>
      <c r="AS86" s="50">
        <v>1210.62010306</v>
      </c>
      <c r="AT86" s="50">
        <v>1417.6126228400001</v>
      </c>
      <c r="AU86" s="50">
        <v>0</v>
      </c>
      <c r="AV86" s="50">
        <v>0</v>
      </c>
      <c r="AW86" s="50">
        <v>36.643000000000001</v>
      </c>
      <c r="AX86" s="50">
        <v>113.86123299</v>
      </c>
      <c r="AY86" s="50">
        <v>0</v>
      </c>
      <c r="AZ86" s="50">
        <v>0</v>
      </c>
      <c r="BA86" s="50">
        <v>1.125</v>
      </c>
      <c r="BB86" s="50">
        <v>0</v>
      </c>
      <c r="BC86" s="50">
        <v>8603.6794229000006</v>
      </c>
      <c r="BD86" s="50">
        <v>244611.72910520999</v>
      </c>
    </row>
    <row r="87" spans="1:56" s="11" customFormat="1">
      <c r="A87" s="9" t="s">
        <v>383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1242.4949293899999</v>
      </c>
      <c r="Q87" s="11">
        <v>0</v>
      </c>
      <c r="R87" s="11">
        <v>0</v>
      </c>
      <c r="S87" s="11">
        <v>0</v>
      </c>
      <c r="T87" s="11">
        <v>10862.254719799999</v>
      </c>
      <c r="U87" s="11">
        <v>0</v>
      </c>
      <c r="V87" s="11">
        <v>0</v>
      </c>
      <c r="W87" s="11">
        <v>0</v>
      </c>
      <c r="X87" s="11">
        <v>0</v>
      </c>
      <c r="Y87" s="11">
        <v>3014.32476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315.20999999999998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1">
        <v>0</v>
      </c>
      <c r="AV87" s="11">
        <v>0</v>
      </c>
      <c r="AW87" s="11">
        <v>0</v>
      </c>
      <c r="AX87" s="11">
        <v>1799.304324</v>
      </c>
      <c r="AY87" s="11">
        <v>0</v>
      </c>
      <c r="AZ87" s="11">
        <v>0</v>
      </c>
      <c r="BA87" s="11">
        <v>0</v>
      </c>
      <c r="BB87" s="11">
        <v>0</v>
      </c>
      <c r="BC87" s="11">
        <v>0</v>
      </c>
      <c r="BD87" s="11">
        <v>17233.588733190001</v>
      </c>
    </row>
    <row r="88" spans="1:56" s="6" customFormat="1">
      <c r="A88" s="4" t="s">
        <v>384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1242.4949293899999</v>
      </c>
      <c r="Q88" s="50">
        <v>0</v>
      </c>
      <c r="R88" s="50">
        <v>0</v>
      </c>
      <c r="S88" s="50">
        <v>0</v>
      </c>
      <c r="T88" s="50">
        <v>10862.254719799999</v>
      </c>
      <c r="U88" s="50">
        <v>0</v>
      </c>
      <c r="V88" s="50">
        <v>0</v>
      </c>
      <c r="W88" s="50">
        <v>0</v>
      </c>
      <c r="X88" s="50">
        <v>0</v>
      </c>
      <c r="Y88" s="50">
        <v>0</v>
      </c>
      <c r="Z88" s="50">
        <v>0</v>
      </c>
      <c r="AA88" s="50">
        <v>0</v>
      </c>
      <c r="AB88" s="50">
        <v>0</v>
      </c>
      <c r="AC88" s="50">
        <v>0</v>
      </c>
      <c r="AD88" s="50">
        <v>0</v>
      </c>
      <c r="AE88" s="50">
        <v>0</v>
      </c>
      <c r="AF88" s="50">
        <v>0</v>
      </c>
      <c r="AG88" s="50">
        <v>0</v>
      </c>
      <c r="AH88" s="50">
        <v>315.20999999999998</v>
      </c>
      <c r="AI88" s="50">
        <v>0</v>
      </c>
      <c r="AJ88" s="50">
        <v>0</v>
      </c>
      <c r="AK88" s="50">
        <v>0</v>
      </c>
      <c r="AL88" s="50">
        <v>0</v>
      </c>
      <c r="AM88" s="50">
        <v>0</v>
      </c>
      <c r="AN88" s="50">
        <v>0</v>
      </c>
      <c r="AO88" s="50">
        <v>0</v>
      </c>
      <c r="AP88" s="50">
        <v>0</v>
      </c>
      <c r="AQ88" s="50">
        <v>0</v>
      </c>
      <c r="AR88" s="50">
        <v>0</v>
      </c>
      <c r="AS88" s="50">
        <v>0</v>
      </c>
      <c r="AT88" s="50">
        <v>0</v>
      </c>
      <c r="AU88" s="50">
        <v>0</v>
      </c>
      <c r="AV88" s="50">
        <v>0</v>
      </c>
      <c r="AW88" s="50">
        <v>0</v>
      </c>
      <c r="AX88" s="50">
        <v>1799.304324</v>
      </c>
      <c r="AY88" s="50">
        <v>0</v>
      </c>
      <c r="AZ88" s="50">
        <v>0</v>
      </c>
      <c r="BA88" s="50">
        <v>0</v>
      </c>
      <c r="BB88" s="50">
        <v>0</v>
      </c>
      <c r="BC88" s="50">
        <v>0</v>
      </c>
      <c r="BD88" s="50">
        <v>14219.26397319</v>
      </c>
    </row>
    <row r="89" spans="1:56" s="6" customFormat="1">
      <c r="A89" s="4" t="s">
        <v>385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0">
        <v>0</v>
      </c>
      <c r="W89" s="50">
        <v>0</v>
      </c>
      <c r="X89" s="50">
        <v>0</v>
      </c>
      <c r="Y89" s="50">
        <v>3014.32476</v>
      </c>
      <c r="Z89" s="50">
        <v>0</v>
      </c>
      <c r="AA89" s="50">
        <v>0</v>
      </c>
      <c r="AB89" s="50"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K89" s="50">
        <v>0</v>
      </c>
      <c r="AL89" s="50">
        <v>0</v>
      </c>
      <c r="AM89" s="50">
        <v>0</v>
      </c>
      <c r="AN89" s="50">
        <v>0</v>
      </c>
      <c r="AO89" s="50">
        <v>0</v>
      </c>
      <c r="AP89" s="50">
        <v>0</v>
      </c>
      <c r="AQ89" s="50">
        <v>0</v>
      </c>
      <c r="AR89" s="50">
        <v>0</v>
      </c>
      <c r="AS89" s="50">
        <v>0</v>
      </c>
      <c r="AT89" s="50">
        <v>0</v>
      </c>
      <c r="AU89" s="50">
        <v>0</v>
      </c>
      <c r="AV89" s="50">
        <v>0</v>
      </c>
      <c r="AW89" s="50">
        <v>0</v>
      </c>
      <c r="AX89" s="50">
        <v>0</v>
      </c>
      <c r="AY89" s="50">
        <v>0</v>
      </c>
      <c r="AZ89" s="50">
        <v>0</v>
      </c>
      <c r="BA89" s="50">
        <v>0</v>
      </c>
      <c r="BB89" s="50">
        <v>0</v>
      </c>
      <c r="BC89" s="50">
        <v>0</v>
      </c>
      <c r="BD89" s="50">
        <v>3014.32476</v>
      </c>
    </row>
    <row r="90" spans="1:56" s="11" customFormat="1">
      <c r="A90" s="9" t="s">
        <v>386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1202.0159182499999</v>
      </c>
      <c r="H90" s="10">
        <v>0</v>
      </c>
      <c r="I90" s="10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28379.808585999999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119077.95292431999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62.821241749999999</v>
      </c>
      <c r="AJ90" s="11">
        <v>581.81935233000002</v>
      </c>
      <c r="AK90" s="11">
        <v>0</v>
      </c>
      <c r="AL90" s="11">
        <v>0</v>
      </c>
      <c r="AM90" s="11">
        <v>0</v>
      </c>
      <c r="AN90" s="11">
        <v>517.85512800000004</v>
      </c>
      <c r="AO90" s="11">
        <v>0</v>
      </c>
      <c r="AP90" s="11">
        <v>0</v>
      </c>
      <c r="AQ90" s="11">
        <v>30.60453072</v>
      </c>
      <c r="AR90" s="11">
        <v>0</v>
      </c>
      <c r="AS90" s="11">
        <v>0</v>
      </c>
      <c r="AT90" s="11">
        <v>1367.8673021</v>
      </c>
      <c r="AU90" s="11">
        <v>0</v>
      </c>
      <c r="AV90" s="11">
        <v>0</v>
      </c>
      <c r="AW90" s="11">
        <v>31.011240300000001</v>
      </c>
      <c r="AX90" s="11">
        <v>1879.3508816999999</v>
      </c>
      <c r="AY90" s="11">
        <v>0</v>
      </c>
      <c r="AZ90" s="11">
        <v>0</v>
      </c>
      <c r="BA90" s="11">
        <v>0</v>
      </c>
      <c r="BB90" s="11">
        <v>800</v>
      </c>
      <c r="BC90" s="11">
        <v>0</v>
      </c>
      <c r="BD90" s="11">
        <v>153931.10710547</v>
      </c>
    </row>
    <row r="91" spans="1:56" s="6" customFormat="1">
      <c r="A91" s="4" t="s">
        <v>372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1202.0159182499999</v>
      </c>
      <c r="H91" s="5">
        <v>0</v>
      </c>
      <c r="I91" s="5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28379.808585999999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113763.40051815999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62.821241749999999</v>
      </c>
      <c r="AJ91" s="50">
        <v>581.81935233000002</v>
      </c>
      <c r="AK91" s="50">
        <v>0</v>
      </c>
      <c r="AL91" s="50">
        <v>0</v>
      </c>
      <c r="AM91" s="50">
        <v>0</v>
      </c>
      <c r="AN91" s="50">
        <v>517.85512800000004</v>
      </c>
      <c r="AO91" s="50">
        <v>0</v>
      </c>
      <c r="AP91" s="50">
        <v>0</v>
      </c>
      <c r="AQ91" s="50">
        <v>0</v>
      </c>
      <c r="AR91" s="50">
        <v>0</v>
      </c>
      <c r="AS91" s="50">
        <v>0</v>
      </c>
      <c r="AT91" s="50">
        <v>1367.8673021</v>
      </c>
      <c r="AU91" s="50">
        <v>0</v>
      </c>
      <c r="AV91" s="50">
        <v>0</v>
      </c>
      <c r="AW91" s="50">
        <v>0</v>
      </c>
      <c r="AX91" s="50">
        <v>1879.3508816999999</v>
      </c>
      <c r="AY91" s="50">
        <v>0</v>
      </c>
      <c r="AZ91" s="50">
        <v>0</v>
      </c>
      <c r="BA91" s="50">
        <v>0</v>
      </c>
      <c r="BB91" s="50">
        <v>800</v>
      </c>
      <c r="BC91" s="50">
        <v>0</v>
      </c>
      <c r="BD91" s="50">
        <v>148554.93892829001</v>
      </c>
    </row>
    <row r="92" spans="1:56" s="6" customFormat="1">
      <c r="A92" s="4" t="s">
        <v>373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1202.0159182499999</v>
      </c>
      <c r="H92" s="5">
        <v>0</v>
      </c>
      <c r="I92" s="5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0">
        <v>0</v>
      </c>
      <c r="AH92" s="50">
        <v>0</v>
      </c>
      <c r="AI92" s="50">
        <v>0</v>
      </c>
      <c r="AJ92" s="50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  <c r="AP92" s="50">
        <v>0</v>
      </c>
      <c r="AQ92" s="50">
        <v>0</v>
      </c>
      <c r="AR92" s="50">
        <v>0</v>
      </c>
      <c r="AS92" s="50">
        <v>0</v>
      </c>
      <c r="AT92" s="50">
        <v>0</v>
      </c>
      <c r="AU92" s="50">
        <v>0</v>
      </c>
      <c r="AV92" s="50">
        <v>0</v>
      </c>
      <c r="AW92" s="50">
        <v>0</v>
      </c>
      <c r="AX92" s="50">
        <v>0</v>
      </c>
      <c r="AY92" s="50">
        <v>0</v>
      </c>
      <c r="AZ92" s="50">
        <v>0</v>
      </c>
      <c r="BA92" s="50">
        <v>0</v>
      </c>
      <c r="BB92" s="50">
        <v>0</v>
      </c>
      <c r="BC92" s="50">
        <v>0</v>
      </c>
      <c r="BD92" s="50">
        <v>1202.0159182499999</v>
      </c>
    </row>
    <row r="93" spans="1:56" s="6" customFormat="1">
      <c r="A93" s="4" t="s">
        <v>374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28379.808585999999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v>0</v>
      </c>
      <c r="AD93" s="50">
        <v>0</v>
      </c>
      <c r="AE93" s="50">
        <v>0</v>
      </c>
      <c r="AF93" s="50">
        <v>0</v>
      </c>
      <c r="AG93" s="50">
        <v>0</v>
      </c>
      <c r="AH93" s="50">
        <v>0</v>
      </c>
      <c r="AI93" s="50">
        <v>62.821241749999999</v>
      </c>
      <c r="AJ93" s="50">
        <v>581.81935233000002</v>
      </c>
      <c r="AK93" s="50">
        <v>0</v>
      </c>
      <c r="AL93" s="50">
        <v>0</v>
      </c>
      <c r="AM93" s="50">
        <v>0</v>
      </c>
      <c r="AN93" s="50">
        <v>0</v>
      </c>
      <c r="AO93" s="50">
        <v>0</v>
      </c>
      <c r="AP93" s="50">
        <v>0</v>
      </c>
      <c r="AQ93" s="50">
        <v>0</v>
      </c>
      <c r="AR93" s="50">
        <v>0</v>
      </c>
      <c r="AS93" s="50">
        <v>0</v>
      </c>
      <c r="AT93" s="50">
        <v>0</v>
      </c>
      <c r="AU93" s="50">
        <v>0</v>
      </c>
      <c r="AV93" s="50">
        <v>0</v>
      </c>
      <c r="AW93" s="50">
        <v>0</v>
      </c>
      <c r="AX93" s="50">
        <v>1879.3508816999999</v>
      </c>
      <c r="AY93" s="50">
        <v>0</v>
      </c>
      <c r="AZ93" s="50">
        <v>0</v>
      </c>
      <c r="BA93" s="50">
        <v>0</v>
      </c>
      <c r="BB93" s="50">
        <v>800</v>
      </c>
      <c r="BC93" s="50">
        <v>0</v>
      </c>
      <c r="BD93" s="50">
        <v>31703.800061779999</v>
      </c>
    </row>
    <row r="94" spans="1:56" s="6" customFormat="1">
      <c r="A94" s="4" t="s">
        <v>375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0</v>
      </c>
      <c r="W94" s="50">
        <v>0</v>
      </c>
      <c r="X94" s="50">
        <v>0</v>
      </c>
      <c r="Y94" s="50">
        <v>0</v>
      </c>
      <c r="Z94" s="50">
        <v>2081.3867879999998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2081.3867879999998</v>
      </c>
    </row>
    <row r="95" spans="1:56" s="6" customFormat="1">
      <c r="A95" s="4" t="s">
        <v>387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0</v>
      </c>
      <c r="X95" s="50">
        <v>0</v>
      </c>
      <c r="Y95" s="50">
        <v>0</v>
      </c>
      <c r="Z95" s="50">
        <v>952.31309350000004</v>
      </c>
      <c r="AA95" s="50">
        <v>0</v>
      </c>
      <c r="AB95" s="50">
        <v>0</v>
      </c>
      <c r="AC95" s="50">
        <v>0</v>
      </c>
      <c r="AD95" s="50">
        <v>0</v>
      </c>
      <c r="AE95" s="50">
        <v>0</v>
      </c>
      <c r="AF95" s="50">
        <v>0</v>
      </c>
      <c r="AG95" s="50">
        <v>0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0</v>
      </c>
      <c r="AN95" s="50">
        <v>517.85512800000004</v>
      </c>
      <c r="AO95" s="50">
        <v>0</v>
      </c>
      <c r="AP95" s="50">
        <v>0</v>
      </c>
      <c r="AQ95" s="50">
        <v>0</v>
      </c>
      <c r="AR95" s="50">
        <v>0</v>
      </c>
      <c r="AS95" s="50">
        <v>0</v>
      </c>
      <c r="AT95" s="50">
        <v>1367.8673021</v>
      </c>
      <c r="AU95" s="50">
        <v>0</v>
      </c>
      <c r="AV95" s="50">
        <v>0</v>
      </c>
      <c r="AW95" s="50">
        <v>0</v>
      </c>
      <c r="AX95" s="50">
        <v>0</v>
      </c>
      <c r="AY95" s="50">
        <v>0</v>
      </c>
      <c r="AZ95" s="50">
        <v>0</v>
      </c>
      <c r="BA95" s="50">
        <v>0</v>
      </c>
      <c r="BB95" s="50">
        <v>0</v>
      </c>
      <c r="BC95" s="50">
        <v>0</v>
      </c>
      <c r="BD95" s="50">
        <v>2838.0355236</v>
      </c>
    </row>
    <row r="96" spans="1:56" s="6" customFormat="1">
      <c r="A96" s="4" t="s">
        <v>388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>
        <v>0</v>
      </c>
      <c r="X96" s="50">
        <v>0</v>
      </c>
      <c r="Y96" s="50">
        <v>0</v>
      </c>
      <c r="Z96" s="50">
        <v>510</v>
      </c>
      <c r="AA96" s="50">
        <v>0</v>
      </c>
      <c r="AB96" s="50">
        <v>0</v>
      </c>
      <c r="AC96" s="50">
        <v>0</v>
      </c>
      <c r="AD96" s="50">
        <v>0</v>
      </c>
      <c r="AE96" s="50">
        <v>0</v>
      </c>
      <c r="AF96" s="50">
        <v>0</v>
      </c>
      <c r="AG96" s="50">
        <v>0</v>
      </c>
      <c r="AH96" s="50">
        <v>0</v>
      </c>
      <c r="AI96" s="50">
        <v>0</v>
      </c>
      <c r="AJ96" s="50">
        <v>0</v>
      </c>
      <c r="AK96" s="50">
        <v>0</v>
      </c>
      <c r="AL96" s="50">
        <v>0</v>
      </c>
      <c r="AM96" s="50">
        <v>0</v>
      </c>
      <c r="AN96" s="50">
        <v>0</v>
      </c>
      <c r="AO96" s="50">
        <v>0</v>
      </c>
      <c r="AP96" s="50">
        <v>0</v>
      </c>
      <c r="AQ96" s="50">
        <v>0</v>
      </c>
      <c r="AR96" s="50">
        <v>0</v>
      </c>
      <c r="AS96" s="50">
        <v>0</v>
      </c>
      <c r="AT96" s="50">
        <v>0</v>
      </c>
      <c r="AU96" s="50">
        <v>0</v>
      </c>
      <c r="AV96" s="50">
        <v>0</v>
      </c>
      <c r="AW96" s="50">
        <v>0</v>
      </c>
      <c r="AX96" s="50">
        <v>0</v>
      </c>
      <c r="AY96" s="50">
        <v>0</v>
      </c>
      <c r="AZ96" s="50">
        <v>0</v>
      </c>
      <c r="BA96" s="50">
        <v>0</v>
      </c>
      <c r="BB96" s="50">
        <v>0</v>
      </c>
      <c r="BC96" s="50">
        <v>0</v>
      </c>
      <c r="BD96" s="50">
        <v>510</v>
      </c>
    </row>
    <row r="97" spans="1:56" s="6" customFormat="1">
      <c r="A97" s="4" t="s">
        <v>389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0">
        <v>0</v>
      </c>
      <c r="W97" s="50">
        <v>0</v>
      </c>
      <c r="X97" s="50">
        <v>0</v>
      </c>
      <c r="Y97" s="50">
        <v>0</v>
      </c>
      <c r="Z97" s="50">
        <v>110219.70063666</v>
      </c>
      <c r="AA97" s="50">
        <v>0</v>
      </c>
      <c r="AB97" s="50">
        <v>0</v>
      </c>
      <c r="AC97" s="50">
        <v>0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50">
        <v>0</v>
      </c>
      <c r="AJ97" s="50">
        <v>0</v>
      </c>
      <c r="AK97" s="50">
        <v>0</v>
      </c>
      <c r="AL97" s="50">
        <v>0</v>
      </c>
      <c r="AM97" s="50">
        <v>0</v>
      </c>
      <c r="AN97" s="50">
        <v>0</v>
      </c>
      <c r="AO97" s="50">
        <v>0</v>
      </c>
      <c r="AP97" s="50">
        <v>0</v>
      </c>
      <c r="AQ97" s="50">
        <v>0</v>
      </c>
      <c r="AR97" s="50">
        <v>0</v>
      </c>
      <c r="AS97" s="50">
        <v>0</v>
      </c>
      <c r="AT97" s="50">
        <v>0</v>
      </c>
      <c r="AU97" s="50">
        <v>0</v>
      </c>
      <c r="AV97" s="50">
        <v>0</v>
      </c>
      <c r="AW97" s="50">
        <v>0</v>
      </c>
      <c r="AX97" s="50">
        <v>0</v>
      </c>
      <c r="AY97" s="50">
        <v>0</v>
      </c>
      <c r="AZ97" s="50">
        <v>0</v>
      </c>
      <c r="BA97" s="50">
        <v>0</v>
      </c>
      <c r="BB97" s="50">
        <v>0</v>
      </c>
      <c r="BC97" s="50">
        <v>0</v>
      </c>
      <c r="BD97" s="50">
        <v>110219.70063666</v>
      </c>
    </row>
    <row r="98" spans="1:56" s="6" customFormat="1">
      <c r="A98" s="4" t="s">
        <v>376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0">
        <v>0</v>
      </c>
      <c r="W98" s="50">
        <v>0</v>
      </c>
      <c r="X98" s="50">
        <v>0</v>
      </c>
      <c r="Y98" s="50">
        <v>0</v>
      </c>
      <c r="Z98" s="50">
        <v>5314.5524061599999</v>
      </c>
      <c r="AA98" s="50">
        <v>0</v>
      </c>
      <c r="AB98" s="50">
        <v>0</v>
      </c>
      <c r="AC98" s="50">
        <v>0</v>
      </c>
      <c r="AD98" s="50">
        <v>0</v>
      </c>
      <c r="AE98" s="50">
        <v>0</v>
      </c>
      <c r="AF98" s="50">
        <v>0</v>
      </c>
      <c r="AG98" s="50">
        <v>0</v>
      </c>
      <c r="AH98" s="50">
        <v>0</v>
      </c>
      <c r="AI98" s="50">
        <v>0</v>
      </c>
      <c r="AJ98" s="50">
        <v>0</v>
      </c>
      <c r="AK98" s="50">
        <v>0</v>
      </c>
      <c r="AL98" s="50">
        <v>0</v>
      </c>
      <c r="AM98" s="50">
        <v>0</v>
      </c>
      <c r="AN98" s="50">
        <v>0</v>
      </c>
      <c r="AO98" s="50">
        <v>0</v>
      </c>
      <c r="AP98" s="50">
        <v>0</v>
      </c>
      <c r="AQ98" s="50">
        <v>30.60453072</v>
      </c>
      <c r="AR98" s="50">
        <v>0</v>
      </c>
      <c r="AS98" s="50">
        <v>0</v>
      </c>
      <c r="AT98" s="50">
        <v>0</v>
      </c>
      <c r="AU98" s="50">
        <v>0</v>
      </c>
      <c r="AV98" s="50">
        <v>0</v>
      </c>
      <c r="AW98" s="50">
        <v>0</v>
      </c>
      <c r="AX98" s="50">
        <v>0</v>
      </c>
      <c r="AY98" s="50">
        <v>0</v>
      </c>
      <c r="AZ98" s="50">
        <v>0</v>
      </c>
      <c r="BA98" s="50">
        <v>0</v>
      </c>
      <c r="BB98" s="50">
        <v>0</v>
      </c>
      <c r="BC98" s="50">
        <v>0</v>
      </c>
      <c r="BD98" s="50">
        <v>5345.1569368800001</v>
      </c>
    </row>
    <row r="99" spans="1:56" s="6" customFormat="1">
      <c r="A99" s="4" t="s">
        <v>377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>
        <v>0</v>
      </c>
      <c r="W99" s="50">
        <v>0</v>
      </c>
      <c r="X99" s="50">
        <v>0</v>
      </c>
      <c r="Y99" s="50">
        <v>0</v>
      </c>
      <c r="Z99" s="50">
        <v>0</v>
      </c>
      <c r="AA99" s="50">
        <v>0</v>
      </c>
      <c r="AB99" s="50">
        <v>0</v>
      </c>
      <c r="AC99" s="50">
        <v>0</v>
      </c>
      <c r="AD99" s="50">
        <v>0</v>
      </c>
      <c r="AE99" s="50">
        <v>0</v>
      </c>
      <c r="AF99" s="50">
        <v>0</v>
      </c>
      <c r="AG99" s="50">
        <v>0</v>
      </c>
      <c r="AH99" s="50">
        <v>0</v>
      </c>
      <c r="AI99" s="50">
        <v>0</v>
      </c>
      <c r="AJ99" s="50">
        <v>0</v>
      </c>
      <c r="AK99" s="50">
        <v>0</v>
      </c>
      <c r="AL99" s="50">
        <v>0</v>
      </c>
      <c r="AM99" s="50">
        <v>0</v>
      </c>
      <c r="AN99" s="50">
        <v>0</v>
      </c>
      <c r="AO99" s="50">
        <v>0</v>
      </c>
      <c r="AP99" s="50">
        <v>0</v>
      </c>
      <c r="AQ99" s="50">
        <v>0</v>
      </c>
      <c r="AR99" s="50">
        <v>0</v>
      </c>
      <c r="AS99" s="50">
        <v>0</v>
      </c>
      <c r="AT99" s="50">
        <v>0</v>
      </c>
      <c r="AU99" s="50">
        <v>0</v>
      </c>
      <c r="AV99" s="50">
        <v>0</v>
      </c>
      <c r="AW99" s="50">
        <v>31.011240300000001</v>
      </c>
      <c r="AX99" s="50">
        <v>0</v>
      </c>
      <c r="AY99" s="50">
        <v>0</v>
      </c>
      <c r="AZ99" s="50">
        <v>0</v>
      </c>
      <c r="BA99" s="50">
        <v>0</v>
      </c>
      <c r="BB99" s="50">
        <v>0</v>
      </c>
      <c r="BC99" s="50">
        <v>0</v>
      </c>
      <c r="BD99" s="50">
        <v>31.011240300000001</v>
      </c>
    </row>
    <row r="100" spans="1:56" s="11" customFormat="1">
      <c r="A100" s="9" t="s">
        <v>390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>
        <v>0</v>
      </c>
      <c r="AW100" s="11">
        <v>0</v>
      </c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v>0</v>
      </c>
      <c r="BD100" s="11">
        <v>0</v>
      </c>
    </row>
    <row r="101" spans="1:56" s="6" customFormat="1">
      <c r="A101" s="4" t="s">
        <v>391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  <c r="U101" s="50">
        <v>0</v>
      </c>
      <c r="V101" s="50">
        <v>0</v>
      </c>
      <c r="W101" s="50">
        <v>0</v>
      </c>
      <c r="X101" s="50">
        <v>0</v>
      </c>
      <c r="Y101" s="50">
        <v>0</v>
      </c>
      <c r="Z101" s="50">
        <v>0</v>
      </c>
      <c r="AA101" s="50">
        <v>0</v>
      </c>
      <c r="AB101" s="50">
        <v>0</v>
      </c>
      <c r="AC101" s="50">
        <v>0</v>
      </c>
      <c r="AD101" s="50">
        <v>0</v>
      </c>
      <c r="AE101" s="50">
        <v>0</v>
      </c>
      <c r="AF101" s="50">
        <v>0</v>
      </c>
      <c r="AG101" s="50">
        <v>0</v>
      </c>
      <c r="AH101" s="50">
        <v>0</v>
      </c>
      <c r="AI101" s="50">
        <v>0</v>
      </c>
      <c r="AJ101" s="50">
        <v>0</v>
      </c>
      <c r="AK101" s="50">
        <v>0</v>
      </c>
      <c r="AL101" s="50">
        <v>0</v>
      </c>
      <c r="AM101" s="50">
        <v>0</v>
      </c>
      <c r="AN101" s="50">
        <v>0</v>
      </c>
      <c r="AO101" s="50">
        <v>0</v>
      </c>
      <c r="AP101" s="50">
        <v>0</v>
      </c>
      <c r="AQ101" s="50">
        <v>0</v>
      </c>
      <c r="AR101" s="50">
        <v>0</v>
      </c>
      <c r="AS101" s="50">
        <v>0</v>
      </c>
      <c r="AT101" s="50">
        <v>0</v>
      </c>
      <c r="AU101" s="50">
        <v>0</v>
      </c>
      <c r="AV101" s="50">
        <v>0</v>
      </c>
      <c r="AW101" s="50">
        <v>0</v>
      </c>
      <c r="AX101" s="50">
        <v>0</v>
      </c>
      <c r="AY101" s="50">
        <v>0</v>
      </c>
      <c r="AZ101" s="50">
        <v>0</v>
      </c>
      <c r="BA101" s="50">
        <v>0</v>
      </c>
      <c r="BB101" s="50">
        <v>0</v>
      </c>
      <c r="BC101" s="50">
        <v>0</v>
      </c>
      <c r="BD101" s="50">
        <v>0</v>
      </c>
    </row>
    <row r="102" spans="1:56" s="6" customFormat="1">
      <c r="A102" s="4" t="s">
        <v>392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</row>
    <row r="103" spans="1:56" s="6" customFormat="1">
      <c r="A103" s="4" t="s">
        <v>393</v>
      </c>
      <c r="B103" s="5">
        <v>106.30443641799999</v>
      </c>
      <c r="C103" s="5">
        <v>6.5267591679999999</v>
      </c>
      <c r="D103" s="5">
        <v>442.46036237999999</v>
      </c>
      <c r="E103" s="5">
        <v>8.2675051699999997</v>
      </c>
      <c r="F103" s="5">
        <v>76.825244081099996</v>
      </c>
      <c r="G103" s="5">
        <v>1865.8569094500001</v>
      </c>
      <c r="H103" s="5">
        <v>883.45089374999998</v>
      </c>
      <c r="I103" s="5">
        <v>126.51971204</v>
      </c>
      <c r="J103" s="50">
        <v>71.054599769999996</v>
      </c>
      <c r="K103" s="50">
        <v>5.6124089899999996</v>
      </c>
      <c r="L103" s="50">
        <v>13922.63768636</v>
      </c>
      <c r="M103" s="50">
        <v>1268.1891513</v>
      </c>
      <c r="N103" s="50">
        <v>-6259.86820188</v>
      </c>
      <c r="O103" s="50">
        <v>11.576870039999999</v>
      </c>
      <c r="P103" s="50">
        <v>1571.30408719</v>
      </c>
      <c r="Q103" s="50">
        <v>58.005275730000001</v>
      </c>
      <c r="R103" s="50">
        <v>-18337.538540509999</v>
      </c>
      <c r="S103" s="50">
        <v>-16.521087869999999</v>
      </c>
      <c r="T103" s="50">
        <v>-10460.80849653</v>
      </c>
      <c r="U103" s="50">
        <v>-7.0296569299999998</v>
      </c>
      <c r="V103" s="50">
        <v>102.92439183</v>
      </c>
      <c r="W103" s="50">
        <v>21384.521908769999</v>
      </c>
      <c r="X103" s="50">
        <v>-21701.27506661</v>
      </c>
      <c r="Y103" s="50">
        <v>457.43143592000001</v>
      </c>
      <c r="Z103" s="50">
        <v>245587.64248985</v>
      </c>
      <c r="AA103" s="50">
        <v>20.868433719999999</v>
      </c>
      <c r="AB103" s="50">
        <v>-22277.563076530001</v>
      </c>
      <c r="AC103" s="50">
        <v>-17238.959186830001</v>
      </c>
      <c r="AD103" s="50">
        <v>496.18958559999999</v>
      </c>
      <c r="AE103" s="50">
        <v>409.80876497999998</v>
      </c>
      <c r="AF103" s="50">
        <v>578.41192993000004</v>
      </c>
      <c r="AG103" s="50">
        <v>106.12398936</v>
      </c>
      <c r="AH103" s="50">
        <v>-30.412213600000001</v>
      </c>
      <c r="AI103" s="50">
        <v>2195.3617436899999</v>
      </c>
      <c r="AJ103" s="50">
        <v>-1938.0809294999999</v>
      </c>
      <c r="AK103" s="50">
        <v>304.44962399000002</v>
      </c>
      <c r="AL103" s="50">
        <v>14034.99002884</v>
      </c>
      <c r="AM103" s="50">
        <v>168.24654286000001</v>
      </c>
      <c r="AN103" s="50">
        <v>-50.264568908000001</v>
      </c>
      <c r="AO103" s="50">
        <v>31.87291184</v>
      </c>
      <c r="AP103" s="50">
        <v>28.07742687</v>
      </c>
      <c r="AQ103" s="50">
        <v>70.811274170000004</v>
      </c>
      <c r="AR103" s="50">
        <v>428.34498631999998</v>
      </c>
      <c r="AS103" s="50">
        <v>758.06367954999996</v>
      </c>
      <c r="AT103" s="50">
        <v>229.02007215</v>
      </c>
      <c r="AU103" s="50">
        <v>-67450.176176699999</v>
      </c>
      <c r="AV103" s="50">
        <v>3184.9411773500001</v>
      </c>
      <c r="AW103" s="50">
        <v>470.08002040000002</v>
      </c>
      <c r="AX103" s="50">
        <v>8098.1755660600002</v>
      </c>
      <c r="AY103" s="50">
        <v>-78.702363840000004</v>
      </c>
      <c r="AZ103" s="50">
        <v>867.51115307290002</v>
      </c>
      <c r="BA103" s="50">
        <v>-35.686206538999997</v>
      </c>
      <c r="BB103" s="50">
        <v>-1611.5359949000001</v>
      </c>
      <c r="BC103" s="50">
        <v>-1207.22619551</v>
      </c>
      <c r="BD103" s="50">
        <v>151736.81307577301</v>
      </c>
    </row>
    <row r="104" spans="1:56" s="6" customFormat="1">
      <c r="A104" s="4" t="s">
        <v>394</v>
      </c>
      <c r="B104" s="5">
        <v>104.728621918</v>
      </c>
      <c r="C104" s="5">
        <v>6.5267591679999999</v>
      </c>
      <c r="D104" s="5">
        <v>428.08903385999997</v>
      </c>
      <c r="E104" s="5">
        <v>5.0935064800000003</v>
      </c>
      <c r="F104" s="5">
        <v>31.8389523311</v>
      </c>
      <c r="G104" s="5">
        <v>82.243383949999995</v>
      </c>
      <c r="H104" s="5">
        <v>883.45089374999998</v>
      </c>
      <c r="I104" s="5">
        <v>90.827814549999999</v>
      </c>
      <c r="J104" s="50">
        <v>37.306546969999999</v>
      </c>
      <c r="K104" s="50">
        <v>-34.359690610000001</v>
      </c>
      <c r="L104" s="50">
        <v>5577.8713749999997</v>
      </c>
      <c r="M104" s="50">
        <v>380.54303092999999</v>
      </c>
      <c r="N104" s="50">
        <v>-6657.0290754799998</v>
      </c>
      <c r="O104" s="50">
        <v>-4.3710123599999999</v>
      </c>
      <c r="P104" s="50">
        <v>-892.20904178000001</v>
      </c>
      <c r="Q104" s="50">
        <v>58.005275730000001</v>
      </c>
      <c r="R104" s="50">
        <v>-18346.82214511</v>
      </c>
      <c r="S104" s="50">
        <v>-26.280667260000001</v>
      </c>
      <c r="T104" s="50">
        <v>-51383.614760069999</v>
      </c>
      <c r="U104" s="50">
        <v>-8.8506549499999991</v>
      </c>
      <c r="V104" s="50">
        <v>102.92439183</v>
      </c>
      <c r="W104" s="50">
        <v>31685.665697519999</v>
      </c>
      <c r="X104" s="50">
        <v>-22514.419547220001</v>
      </c>
      <c r="Y104" s="50">
        <v>-2557.20932408</v>
      </c>
      <c r="Z104" s="50">
        <v>126830.89512128</v>
      </c>
      <c r="AA104" s="50">
        <v>1.85526551</v>
      </c>
      <c r="AB104" s="50">
        <v>-22403.808967780002</v>
      </c>
      <c r="AC104" s="50">
        <v>-1175.93318101</v>
      </c>
      <c r="AD104" s="50">
        <v>412.13420905999999</v>
      </c>
      <c r="AE104" s="50">
        <v>65.575745979999994</v>
      </c>
      <c r="AF104" s="50">
        <v>314.76951172000003</v>
      </c>
      <c r="AG104" s="50">
        <v>30.002150360000002</v>
      </c>
      <c r="AH104" s="50">
        <v>-756.17849440999998</v>
      </c>
      <c r="AI104" s="50">
        <v>1841.6908122899999</v>
      </c>
      <c r="AJ104" s="50">
        <v>-3050.9021901000001</v>
      </c>
      <c r="AK104" s="50">
        <v>-179.76819913</v>
      </c>
      <c r="AL104" s="50">
        <v>11928.936296710001</v>
      </c>
      <c r="AM104" s="50">
        <v>10.33925844</v>
      </c>
      <c r="AN104" s="50">
        <v>-599.58911191799996</v>
      </c>
      <c r="AO104" s="50">
        <v>-178.41856397000001</v>
      </c>
      <c r="AP104" s="50">
        <v>27.981916869999999</v>
      </c>
      <c r="AQ104" s="50">
        <v>-25.848784689999999</v>
      </c>
      <c r="AR104" s="50">
        <v>-148.55600989999999</v>
      </c>
      <c r="AS104" s="50">
        <v>-601.94042004999994</v>
      </c>
      <c r="AT104" s="50">
        <v>2137.6650750099998</v>
      </c>
      <c r="AU104" s="50">
        <v>-67450.176176699999</v>
      </c>
      <c r="AV104" s="50">
        <v>2720.6478709799999</v>
      </c>
      <c r="AW104" s="50">
        <v>-319.06123459999998</v>
      </c>
      <c r="AX104" s="50">
        <v>4169.5938700500001</v>
      </c>
      <c r="AY104" s="50">
        <v>-93.125974970000001</v>
      </c>
      <c r="AZ104" s="50">
        <v>772.05911854290002</v>
      </c>
      <c r="BA104" s="50">
        <v>-253.49627780099999</v>
      </c>
      <c r="BB104" s="50">
        <v>-2495.35438419</v>
      </c>
      <c r="BC104" s="50">
        <v>-4054.8931102500001</v>
      </c>
      <c r="BD104" s="50">
        <v>-15472.955493599</v>
      </c>
    </row>
    <row r="105" spans="1:56" s="6" customFormat="1">
      <c r="A105" s="4" t="s">
        <v>395</v>
      </c>
      <c r="B105" s="5">
        <v>-104.728621918</v>
      </c>
      <c r="C105" s="5">
        <v>-2.9288000000000001E-5</v>
      </c>
      <c r="D105" s="5">
        <v>64.373016079999999</v>
      </c>
      <c r="E105" s="5">
        <v>1.7683286499999999</v>
      </c>
      <c r="F105" s="5">
        <v>144.81846215889999</v>
      </c>
      <c r="G105" s="5">
        <v>-135.14131954999999</v>
      </c>
      <c r="H105" s="5">
        <v>2.5107133899999998</v>
      </c>
      <c r="I105" s="5">
        <v>25.472739350000001</v>
      </c>
      <c r="J105" s="50">
        <v>-0.50928357000000002</v>
      </c>
      <c r="K105" s="50">
        <v>-755.73101517999999</v>
      </c>
      <c r="L105" s="50">
        <v>-405.70862621999999</v>
      </c>
      <c r="M105" s="50">
        <v>-54.33847308</v>
      </c>
      <c r="N105" s="50">
        <v>6903.3821522799999</v>
      </c>
      <c r="O105" s="50">
        <v>-0.86405354999999995</v>
      </c>
      <c r="P105" s="50">
        <v>-0.20000012</v>
      </c>
      <c r="Q105" s="50">
        <v>0.18664413999999999</v>
      </c>
      <c r="R105" s="50">
        <v>18507.429656529999</v>
      </c>
      <c r="S105" s="50">
        <v>-21.7338016</v>
      </c>
      <c r="T105" s="50">
        <v>94.514825639999998</v>
      </c>
      <c r="U105" s="50">
        <v>2.6700000000000002E-2</v>
      </c>
      <c r="V105" s="50">
        <v>-168.90797893000001</v>
      </c>
      <c r="W105" s="50">
        <v>358.18136437999999</v>
      </c>
      <c r="X105" s="50">
        <v>22126.901864029998</v>
      </c>
      <c r="Y105" s="50">
        <v>99.990592320000005</v>
      </c>
      <c r="Z105" s="50">
        <v>-134864.23598356999</v>
      </c>
      <c r="AA105" s="50">
        <v>-5.9158820000000001E-2</v>
      </c>
      <c r="AB105" s="50">
        <v>21227.635326979998</v>
      </c>
      <c r="AC105" s="50">
        <v>198.91000001</v>
      </c>
      <c r="AD105" s="50">
        <v>203.73842103999999</v>
      </c>
      <c r="AE105" s="50">
        <v>-1396.7473351199999</v>
      </c>
      <c r="AF105" s="50">
        <v>-1.59596929</v>
      </c>
      <c r="AG105" s="50">
        <v>-22.67163596</v>
      </c>
      <c r="AH105" s="50">
        <v>136.50540072000001</v>
      </c>
      <c r="AI105" s="50">
        <v>44.487566790000002</v>
      </c>
      <c r="AJ105" s="50">
        <v>2.7217739000000001</v>
      </c>
      <c r="AK105" s="50">
        <v>0.57771883000000002</v>
      </c>
      <c r="AL105" s="50">
        <v>-4195.9413551099997</v>
      </c>
      <c r="AM105" s="50">
        <v>8.7061389800000004</v>
      </c>
      <c r="AN105" s="50">
        <v>932.88319861800005</v>
      </c>
      <c r="AO105" s="50">
        <v>-16.413956429999999</v>
      </c>
      <c r="AP105" s="50">
        <v>-0.91235723000000002</v>
      </c>
      <c r="AQ105" s="50">
        <v>-21.43546323</v>
      </c>
      <c r="AR105" s="50">
        <v>-11.11997081</v>
      </c>
      <c r="AS105" s="50">
        <v>701.31685059999995</v>
      </c>
      <c r="AT105" s="50">
        <v>44.269609330000002</v>
      </c>
      <c r="AU105" s="50">
        <v>69944.053597699996</v>
      </c>
      <c r="AV105" s="50">
        <v>528.79026501999999</v>
      </c>
      <c r="AW105" s="50">
        <v>4.7172036999999998</v>
      </c>
      <c r="AX105" s="50">
        <v>-249.12330170000001</v>
      </c>
      <c r="AY105" s="50">
        <v>2.5845343600000001</v>
      </c>
      <c r="AZ105" s="50">
        <v>-374.59652880290002</v>
      </c>
      <c r="BA105" s="50">
        <v>437.40217833100002</v>
      </c>
      <c r="BB105" s="50">
        <v>3074.2177031699998</v>
      </c>
      <c r="BC105" s="50">
        <v>4.0000000000000001E-8</v>
      </c>
      <c r="BD105" s="50">
        <v>3020.3583279889999</v>
      </c>
    </row>
    <row r="106" spans="1:56" s="11" customFormat="1">
      <c r="A106" s="9" t="s">
        <v>396</v>
      </c>
      <c r="B106" s="10">
        <v>0</v>
      </c>
      <c r="C106" s="10">
        <v>-6.5267298800000004</v>
      </c>
      <c r="D106" s="10">
        <v>-492.46204993999999</v>
      </c>
      <c r="E106" s="10">
        <v>-6.8618351300000002</v>
      </c>
      <c r="F106" s="10">
        <v>-176.65741449000001</v>
      </c>
      <c r="G106" s="10">
        <v>52.897935599999997</v>
      </c>
      <c r="H106" s="10">
        <v>-885.96160713999996</v>
      </c>
      <c r="I106" s="10">
        <v>-116.3005539</v>
      </c>
      <c r="J106" s="11">
        <v>-36.797263399999999</v>
      </c>
      <c r="K106" s="11">
        <v>790.09070579000002</v>
      </c>
      <c r="L106" s="11">
        <v>-5172.1627487799997</v>
      </c>
      <c r="M106" s="11">
        <v>-326.20455785000001</v>
      </c>
      <c r="N106" s="11">
        <v>-246.3530768</v>
      </c>
      <c r="O106" s="11">
        <v>5.2350659100000003</v>
      </c>
      <c r="P106" s="11">
        <v>892.40904190000003</v>
      </c>
      <c r="Q106" s="11">
        <v>-58.19191987</v>
      </c>
      <c r="R106" s="11">
        <v>-160.60751142000001</v>
      </c>
      <c r="S106" s="11">
        <v>48.014468860000001</v>
      </c>
      <c r="T106" s="11">
        <v>51289.09993443</v>
      </c>
      <c r="U106" s="11">
        <v>8.8239549499999992</v>
      </c>
      <c r="V106" s="11">
        <v>65.983587099999994</v>
      </c>
      <c r="W106" s="11">
        <v>-32043.8470619</v>
      </c>
      <c r="X106" s="11">
        <v>387.51768319000001</v>
      </c>
      <c r="Y106" s="11">
        <v>2457.2187317600001</v>
      </c>
      <c r="Z106" s="11">
        <v>8033.3408622899997</v>
      </c>
      <c r="AA106" s="11">
        <v>-1.79610669</v>
      </c>
      <c r="AB106" s="11">
        <v>1176.1736407999999</v>
      </c>
      <c r="AC106" s="11">
        <v>977.02318100000002</v>
      </c>
      <c r="AD106" s="11">
        <v>-615.87263010000004</v>
      </c>
      <c r="AE106" s="11">
        <v>1331.1715891399999</v>
      </c>
      <c r="AF106" s="11">
        <v>-313.17354243</v>
      </c>
      <c r="AG106" s="11">
        <v>-7.3305144000000002</v>
      </c>
      <c r="AH106" s="11">
        <v>619.67309368999997</v>
      </c>
      <c r="AI106" s="11">
        <v>-1886.17837908</v>
      </c>
      <c r="AJ106" s="11">
        <v>3048.1804161999999</v>
      </c>
      <c r="AK106" s="11">
        <v>179.19048029999999</v>
      </c>
      <c r="AL106" s="11">
        <v>-7732.9949415999999</v>
      </c>
      <c r="AM106" s="11">
        <v>-19.04539742</v>
      </c>
      <c r="AN106" s="11">
        <v>-333.29408669999998</v>
      </c>
      <c r="AO106" s="11">
        <v>194.83252039999999</v>
      </c>
      <c r="AP106" s="11">
        <v>-27.069559640000001</v>
      </c>
      <c r="AQ106" s="11">
        <v>47.284247919999999</v>
      </c>
      <c r="AR106" s="11">
        <v>159.67598071</v>
      </c>
      <c r="AS106" s="11">
        <v>-99.376430549999995</v>
      </c>
      <c r="AT106" s="11">
        <v>-2181.9346843399999</v>
      </c>
      <c r="AU106" s="11">
        <v>-2493.8774210000001</v>
      </c>
      <c r="AV106" s="11">
        <v>-3249.4381360000002</v>
      </c>
      <c r="AW106" s="11">
        <v>314.34403090000001</v>
      </c>
      <c r="AX106" s="11">
        <v>-3920.4705683500001</v>
      </c>
      <c r="AY106" s="11">
        <v>90.541440609999995</v>
      </c>
      <c r="AZ106" s="11">
        <v>-397.46258974</v>
      </c>
      <c r="BA106" s="11">
        <v>-183.90590053</v>
      </c>
      <c r="BB106" s="11">
        <v>-578.86331898000003</v>
      </c>
      <c r="BC106" s="11">
        <v>4054.89311021</v>
      </c>
      <c r="BD106" s="11">
        <v>12452.597165609999</v>
      </c>
    </row>
    <row r="107" spans="1:56" s="11" customFormat="1">
      <c r="A107" s="9" t="s">
        <v>397</v>
      </c>
      <c r="B107" s="10">
        <v>0</v>
      </c>
      <c r="C107" s="10">
        <v>-6.5267298800000004</v>
      </c>
      <c r="D107" s="10">
        <v>-492.46204993999999</v>
      </c>
      <c r="E107" s="10">
        <v>-6.8618351300000002</v>
      </c>
      <c r="F107" s="10">
        <v>-176.65741449000001</v>
      </c>
      <c r="G107" s="10">
        <v>52.897935599999997</v>
      </c>
      <c r="H107" s="10">
        <v>-885.96160713999996</v>
      </c>
      <c r="I107" s="10">
        <v>-116.3005539</v>
      </c>
      <c r="J107" s="11">
        <v>-36.797263399999999</v>
      </c>
      <c r="K107" s="11">
        <v>790.09070579000002</v>
      </c>
      <c r="L107" s="11">
        <v>-5172.1627487799997</v>
      </c>
      <c r="M107" s="11">
        <v>-326.20455785000001</v>
      </c>
      <c r="N107" s="11">
        <v>-246.3530768</v>
      </c>
      <c r="O107" s="11">
        <v>5.2350659100000003</v>
      </c>
      <c r="P107" s="11">
        <v>892.40904190000003</v>
      </c>
      <c r="Q107" s="11">
        <v>-58.19191987</v>
      </c>
      <c r="R107" s="11">
        <v>-160.60751142000001</v>
      </c>
      <c r="S107" s="11">
        <v>48.014468860000001</v>
      </c>
      <c r="T107" s="11">
        <v>57404.186793039997</v>
      </c>
      <c r="U107" s="11">
        <v>8.8239549499999992</v>
      </c>
      <c r="V107" s="11">
        <v>65.983587099999994</v>
      </c>
      <c r="W107" s="11">
        <v>-32043.8470619</v>
      </c>
      <c r="X107" s="11">
        <v>387.51768319000001</v>
      </c>
      <c r="Y107" s="11">
        <v>2457.2187317600001</v>
      </c>
      <c r="Z107" s="11">
        <v>8033.3408622899997</v>
      </c>
      <c r="AA107" s="11">
        <v>-1.79610669</v>
      </c>
      <c r="AB107" s="11">
        <v>1176.1736407999999</v>
      </c>
      <c r="AC107" s="11">
        <v>977.02318100000002</v>
      </c>
      <c r="AD107" s="11">
        <v>-615.87263010000004</v>
      </c>
      <c r="AE107" s="11">
        <v>1331.1715891399999</v>
      </c>
      <c r="AF107" s="11">
        <v>-313.17354243</v>
      </c>
      <c r="AG107" s="11">
        <v>-7.3305144000000002</v>
      </c>
      <c r="AH107" s="11">
        <v>619.67309368999997</v>
      </c>
      <c r="AI107" s="11">
        <v>-1886.17837908</v>
      </c>
      <c r="AJ107" s="11">
        <v>3048.1804161999999</v>
      </c>
      <c r="AK107" s="11">
        <v>179.19048029999999</v>
      </c>
      <c r="AL107" s="11">
        <v>-7732.9949415999999</v>
      </c>
      <c r="AM107" s="11">
        <v>-19.04539742</v>
      </c>
      <c r="AN107" s="11">
        <v>-333.29408669999998</v>
      </c>
      <c r="AO107" s="11">
        <v>194.83252039999999</v>
      </c>
      <c r="AP107" s="11">
        <v>-27.069559640000001</v>
      </c>
      <c r="AQ107" s="11">
        <v>47.284247919999999</v>
      </c>
      <c r="AR107" s="11">
        <v>159.67598071</v>
      </c>
      <c r="AS107" s="11">
        <v>-99.376430549999995</v>
      </c>
      <c r="AT107" s="11">
        <v>-2181.9346843399999</v>
      </c>
      <c r="AU107" s="11">
        <v>-2493.8774210000001</v>
      </c>
      <c r="AV107" s="11">
        <v>-3249.4381360000002</v>
      </c>
      <c r="AW107" s="11">
        <v>314.34403090000001</v>
      </c>
      <c r="AX107" s="11">
        <v>-3920.4705683500001</v>
      </c>
      <c r="AY107" s="11">
        <v>90.541440609999995</v>
      </c>
      <c r="AZ107" s="11">
        <v>-397.46258974</v>
      </c>
      <c r="BA107" s="11">
        <v>-183.90590053</v>
      </c>
      <c r="BB107" s="11">
        <v>-578.86331898000003</v>
      </c>
      <c r="BC107" s="11">
        <v>4054.89311021</v>
      </c>
      <c r="BD107" s="11">
        <v>18567.684024220001</v>
      </c>
    </row>
    <row r="108" spans="1:56" s="11" customFormat="1">
      <c r="A108" s="9" t="s">
        <v>398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1">
        <v>0</v>
      </c>
      <c r="AP108" s="11">
        <v>0</v>
      </c>
      <c r="AQ108" s="11">
        <v>0</v>
      </c>
      <c r="AR108" s="11">
        <v>0</v>
      </c>
      <c r="AS108" s="11">
        <v>0</v>
      </c>
      <c r="AT108" s="11">
        <v>0</v>
      </c>
      <c r="AU108" s="11">
        <v>0</v>
      </c>
      <c r="AV108" s="11">
        <v>0</v>
      </c>
      <c r="AW108" s="11">
        <v>0</v>
      </c>
      <c r="AX108" s="11">
        <v>0</v>
      </c>
      <c r="AY108" s="11">
        <v>0</v>
      </c>
      <c r="AZ108" s="11">
        <v>0</v>
      </c>
      <c r="BA108" s="11">
        <v>0</v>
      </c>
      <c r="BB108" s="11">
        <v>0</v>
      </c>
      <c r="BC108" s="11">
        <v>0</v>
      </c>
      <c r="BD108" s="11">
        <v>0</v>
      </c>
    </row>
    <row r="109" spans="1:56" s="6" customFormat="1">
      <c r="A109" s="4" t="s">
        <v>399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</row>
    <row r="110" spans="1:56" s="11" customFormat="1">
      <c r="A110" s="9" t="s">
        <v>400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  <c r="AT110" s="11">
        <v>0</v>
      </c>
      <c r="AU110" s="11">
        <v>0</v>
      </c>
      <c r="AV110" s="11">
        <v>0</v>
      </c>
      <c r="AW110" s="11">
        <v>0</v>
      </c>
      <c r="AX110" s="11">
        <v>0</v>
      </c>
      <c r="AY110" s="11">
        <v>0</v>
      </c>
      <c r="AZ110" s="11">
        <v>0</v>
      </c>
      <c r="BA110" s="11">
        <v>0</v>
      </c>
      <c r="BB110" s="11">
        <v>0</v>
      </c>
      <c r="BC110" s="11">
        <v>0</v>
      </c>
      <c r="BD110" s="11">
        <v>0</v>
      </c>
    </row>
    <row r="111" spans="1:56" s="6" customFormat="1">
      <c r="A111" s="4" t="s">
        <v>401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50">
        <v>0</v>
      </c>
      <c r="AQ111" s="50">
        <v>0</v>
      </c>
      <c r="AR111" s="50">
        <v>0</v>
      </c>
      <c r="AS111" s="50">
        <v>0</v>
      </c>
      <c r="AT111" s="50">
        <v>0</v>
      </c>
      <c r="AU111" s="50">
        <v>0</v>
      </c>
      <c r="AV111" s="50">
        <v>0</v>
      </c>
      <c r="AW111" s="50">
        <v>0</v>
      </c>
      <c r="AX111" s="50">
        <v>0</v>
      </c>
      <c r="AY111" s="50">
        <v>0</v>
      </c>
      <c r="AZ111" s="50">
        <v>0</v>
      </c>
      <c r="BA111" s="50">
        <v>0</v>
      </c>
      <c r="BB111" s="50">
        <v>0</v>
      </c>
      <c r="BC111" s="50">
        <v>0</v>
      </c>
      <c r="BD111" s="50">
        <v>0</v>
      </c>
    </row>
    <row r="112" spans="1:56" s="6" customFormat="1">
      <c r="A112" s="4" t="s">
        <v>402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0</v>
      </c>
      <c r="AF112" s="50">
        <v>0</v>
      </c>
      <c r="AG112" s="50">
        <v>0</v>
      </c>
      <c r="AH112" s="50">
        <v>0</v>
      </c>
      <c r="AI112" s="50">
        <v>0</v>
      </c>
      <c r="AJ112" s="50">
        <v>0</v>
      </c>
      <c r="AK112" s="50">
        <v>0</v>
      </c>
      <c r="AL112" s="50">
        <v>0</v>
      </c>
      <c r="AM112" s="50">
        <v>0</v>
      </c>
      <c r="AN112" s="50">
        <v>0</v>
      </c>
      <c r="AO112" s="50">
        <v>0</v>
      </c>
      <c r="AP112" s="50">
        <v>0</v>
      </c>
      <c r="AQ112" s="50">
        <v>0</v>
      </c>
      <c r="AR112" s="50">
        <v>0</v>
      </c>
      <c r="AS112" s="50">
        <v>0</v>
      </c>
      <c r="AT112" s="50">
        <v>0</v>
      </c>
      <c r="AU112" s="50">
        <v>0</v>
      </c>
      <c r="AV112" s="50">
        <v>0</v>
      </c>
      <c r="AW112" s="50">
        <v>0</v>
      </c>
      <c r="AX112" s="50">
        <v>0</v>
      </c>
      <c r="AY112" s="50">
        <v>0</v>
      </c>
      <c r="AZ112" s="50">
        <v>0</v>
      </c>
      <c r="BA112" s="50">
        <v>0</v>
      </c>
      <c r="BB112" s="50">
        <v>0</v>
      </c>
      <c r="BC112" s="50">
        <v>0</v>
      </c>
      <c r="BD112" s="50">
        <v>0</v>
      </c>
    </row>
    <row r="113" spans="1:56" s="6" customFormat="1">
      <c r="A113" s="4" t="s">
        <v>403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</row>
    <row r="114" spans="1:56" s="11" customFormat="1">
      <c r="A114" s="9" t="s">
        <v>404</v>
      </c>
      <c r="B114" s="10">
        <v>0</v>
      </c>
      <c r="C114" s="10">
        <v>-6.5267298800000004</v>
      </c>
      <c r="D114" s="10">
        <v>-492.46204993999999</v>
      </c>
      <c r="E114" s="10">
        <v>-6.8618351300000002</v>
      </c>
      <c r="F114" s="10">
        <v>-176.65741449000001</v>
      </c>
      <c r="G114" s="10">
        <v>52.897935599999997</v>
      </c>
      <c r="H114" s="10">
        <v>-885.96160713999996</v>
      </c>
      <c r="I114" s="10">
        <v>-116.3005539</v>
      </c>
      <c r="J114" s="11">
        <v>-36.797263399999999</v>
      </c>
      <c r="K114" s="11">
        <v>790.09070579000002</v>
      </c>
      <c r="L114" s="11">
        <v>-5172.1627487799997</v>
      </c>
      <c r="M114" s="11">
        <v>-325.37669684999997</v>
      </c>
      <c r="N114" s="11">
        <v>-246.3530768</v>
      </c>
      <c r="O114" s="11">
        <v>5.2341067099999998</v>
      </c>
      <c r="P114" s="11">
        <v>892.40904190000003</v>
      </c>
      <c r="Q114" s="11">
        <v>-58.19191987</v>
      </c>
      <c r="R114" s="11">
        <v>-160.60751142000001</v>
      </c>
      <c r="S114" s="11">
        <v>48.014468860000001</v>
      </c>
      <c r="T114" s="11">
        <v>57472.030830900003</v>
      </c>
      <c r="U114" s="11">
        <v>8.8239549499999992</v>
      </c>
      <c r="V114" s="11">
        <v>65.983587099999994</v>
      </c>
      <c r="W114" s="11">
        <v>-32043.8470619</v>
      </c>
      <c r="X114" s="11">
        <v>387.51768319000001</v>
      </c>
      <c r="Y114" s="11">
        <v>2457.2187317600001</v>
      </c>
      <c r="Z114" s="11">
        <v>8033.3408622899997</v>
      </c>
      <c r="AA114" s="11">
        <v>-1.79610669</v>
      </c>
      <c r="AB114" s="11">
        <v>1176.1736407999999</v>
      </c>
      <c r="AC114" s="11">
        <v>977.02318100000002</v>
      </c>
      <c r="AD114" s="11">
        <v>-615.87263010000004</v>
      </c>
      <c r="AE114" s="11">
        <v>1331.1715891399999</v>
      </c>
      <c r="AF114" s="11">
        <v>-313.17354243</v>
      </c>
      <c r="AG114" s="11">
        <v>-7.3305144000000002</v>
      </c>
      <c r="AH114" s="11">
        <v>619.67309368999997</v>
      </c>
      <c r="AI114" s="11">
        <v>-1886.17837908</v>
      </c>
      <c r="AJ114" s="11">
        <v>3048.1804161999999</v>
      </c>
      <c r="AK114" s="11">
        <v>179.19048029999999</v>
      </c>
      <c r="AL114" s="11">
        <v>-7732.9949415999999</v>
      </c>
      <c r="AM114" s="11">
        <v>-19.04539742</v>
      </c>
      <c r="AN114" s="11">
        <v>-333.29408669999998</v>
      </c>
      <c r="AO114" s="11">
        <v>194.83252039999999</v>
      </c>
      <c r="AP114" s="11">
        <v>-27.069559640000001</v>
      </c>
      <c r="AQ114" s="11">
        <v>47.284247919999999</v>
      </c>
      <c r="AR114" s="11">
        <v>159.67598071</v>
      </c>
      <c r="AS114" s="11">
        <v>-99.376430549999995</v>
      </c>
      <c r="AT114" s="11">
        <v>-2181.9346843399999</v>
      </c>
      <c r="AU114" s="11">
        <v>-2493.8774210000001</v>
      </c>
      <c r="AV114" s="11">
        <v>-3249.4381360000002</v>
      </c>
      <c r="AW114" s="11">
        <v>314.34403090000001</v>
      </c>
      <c r="AX114" s="11">
        <v>-3761.28388606</v>
      </c>
      <c r="AY114" s="11">
        <v>90.541440609999995</v>
      </c>
      <c r="AZ114" s="11">
        <v>-397.46258974</v>
      </c>
      <c r="BA114" s="11">
        <v>-183.90590053</v>
      </c>
      <c r="BB114" s="11">
        <v>-578.86331898000003</v>
      </c>
      <c r="BC114" s="11">
        <v>4054.89311021</v>
      </c>
      <c r="BD114" s="11">
        <v>18795.541646170001</v>
      </c>
    </row>
    <row r="115" spans="1:56" s="6" customFormat="1">
      <c r="A115" s="4" t="s">
        <v>405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</row>
    <row r="116" spans="1:56" s="6" customFormat="1">
      <c r="A116" s="4" t="s">
        <v>406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0">
        <v>0</v>
      </c>
      <c r="K116" s="50">
        <v>0</v>
      </c>
      <c r="L116" s="50">
        <v>0</v>
      </c>
      <c r="M116" s="50">
        <v>4.7539158500000003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477.56004687000001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482.31396272000001</v>
      </c>
    </row>
    <row r="117" spans="1:56" s="11" customFormat="1">
      <c r="A117" s="9" t="s">
        <v>407</v>
      </c>
      <c r="B117" s="10">
        <v>0</v>
      </c>
      <c r="C117" s="10">
        <v>-6.5267298800000004</v>
      </c>
      <c r="D117" s="10">
        <v>-492.46204993999999</v>
      </c>
      <c r="E117" s="10">
        <v>-6.8618351300000002</v>
      </c>
      <c r="F117" s="10">
        <v>-176.65741449000001</v>
      </c>
      <c r="G117" s="10">
        <v>52.897935599999997</v>
      </c>
      <c r="H117" s="10">
        <v>-885.96160713999996</v>
      </c>
      <c r="I117" s="10">
        <v>-116.3005539</v>
      </c>
      <c r="J117" s="11">
        <v>-36.797263399999999</v>
      </c>
      <c r="K117" s="11">
        <v>790.09070579000002</v>
      </c>
      <c r="L117" s="11">
        <v>-5172.1627487799997</v>
      </c>
      <c r="M117" s="11">
        <v>-320.62278099999997</v>
      </c>
      <c r="N117" s="11">
        <v>-246.3530768</v>
      </c>
      <c r="O117" s="11">
        <v>5.2341067099999998</v>
      </c>
      <c r="P117" s="11">
        <v>892.40904190000003</v>
      </c>
      <c r="Q117" s="11">
        <v>-58.19191987</v>
      </c>
      <c r="R117" s="11">
        <v>-160.60751142000001</v>
      </c>
      <c r="S117" s="11">
        <v>48.014468860000001</v>
      </c>
      <c r="T117" s="11">
        <v>57472.030830900003</v>
      </c>
      <c r="U117" s="11">
        <v>8.8239549499999992</v>
      </c>
      <c r="V117" s="11">
        <v>65.983587099999994</v>
      </c>
      <c r="W117" s="11">
        <v>-32043.8470619</v>
      </c>
      <c r="X117" s="11">
        <v>387.51768319000001</v>
      </c>
      <c r="Y117" s="11">
        <v>2457.2187317600001</v>
      </c>
      <c r="Z117" s="11">
        <v>8033.3408622899997</v>
      </c>
      <c r="AA117" s="11">
        <v>-1.79610669</v>
      </c>
      <c r="AB117" s="11">
        <v>1176.1736407999999</v>
      </c>
      <c r="AC117" s="11">
        <v>977.02318100000002</v>
      </c>
      <c r="AD117" s="11">
        <v>-615.87263010000004</v>
      </c>
      <c r="AE117" s="11">
        <v>1331.1715891399999</v>
      </c>
      <c r="AF117" s="11">
        <v>-313.17354243</v>
      </c>
      <c r="AG117" s="11">
        <v>-7.3305144000000002</v>
      </c>
      <c r="AH117" s="11">
        <v>619.67309368999997</v>
      </c>
      <c r="AI117" s="11">
        <v>-1886.17837908</v>
      </c>
      <c r="AJ117" s="11">
        <v>3048.1804161999999</v>
      </c>
      <c r="AK117" s="11">
        <v>179.19048029999999</v>
      </c>
      <c r="AL117" s="11">
        <v>-7732.9949415999999</v>
      </c>
      <c r="AM117" s="11">
        <v>-19.04539742</v>
      </c>
      <c r="AN117" s="11">
        <v>-333.29408669999998</v>
      </c>
      <c r="AO117" s="11">
        <v>194.83252039999999</v>
      </c>
      <c r="AP117" s="11">
        <v>-27.069559640000001</v>
      </c>
      <c r="AQ117" s="11">
        <v>47.284247919999999</v>
      </c>
      <c r="AR117" s="11">
        <v>159.67598071</v>
      </c>
      <c r="AS117" s="11">
        <v>-99.376430549999995</v>
      </c>
      <c r="AT117" s="11">
        <v>-2181.9346843399999</v>
      </c>
      <c r="AU117" s="11">
        <v>-2493.8774210000001</v>
      </c>
      <c r="AV117" s="11">
        <v>-3249.4381360000002</v>
      </c>
      <c r="AW117" s="11">
        <v>314.34403090000001</v>
      </c>
      <c r="AX117" s="11">
        <v>-3283.72383919</v>
      </c>
      <c r="AY117" s="11">
        <v>90.541440609999995</v>
      </c>
      <c r="AZ117" s="11">
        <v>-397.46258974</v>
      </c>
      <c r="BA117" s="11">
        <v>-183.90590053</v>
      </c>
      <c r="BB117" s="11">
        <v>-578.86331898000003</v>
      </c>
      <c r="BC117" s="11">
        <v>4054.89311021</v>
      </c>
      <c r="BD117" s="11">
        <v>19277.85560889</v>
      </c>
    </row>
    <row r="118" spans="1:56" s="11" customFormat="1">
      <c r="A118" s="9" t="s">
        <v>408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-11.43932581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5.0000000000000004E-6</v>
      </c>
      <c r="AN118" s="11">
        <v>0</v>
      </c>
      <c r="AO118" s="11">
        <v>0</v>
      </c>
      <c r="AP118" s="11">
        <v>0</v>
      </c>
      <c r="AQ118" s="11">
        <v>0</v>
      </c>
      <c r="AR118" s="11">
        <v>0</v>
      </c>
      <c r="AS118" s="11">
        <v>0</v>
      </c>
      <c r="AT118" s="11">
        <v>0</v>
      </c>
      <c r="AU118" s="11">
        <v>-194.41091879999999</v>
      </c>
      <c r="AV118" s="11">
        <v>0</v>
      </c>
      <c r="AW118" s="11">
        <v>0</v>
      </c>
      <c r="AX118" s="11">
        <v>0</v>
      </c>
      <c r="AY118" s="11">
        <v>0</v>
      </c>
      <c r="AZ118" s="11">
        <v>0</v>
      </c>
      <c r="BA118" s="11">
        <v>0</v>
      </c>
      <c r="BB118" s="11">
        <v>0</v>
      </c>
      <c r="BC118" s="11">
        <v>0</v>
      </c>
      <c r="BD118" s="11">
        <v>-205.85023960999999</v>
      </c>
    </row>
    <row r="119" spans="1:56" s="6" customFormat="1">
      <c r="A119" s="4" t="s">
        <v>409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382.69841349000001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5.0000000000000004E-6</v>
      </c>
      <c r="AN119" s="50">
        <v>0</v>
      </c>
      <c r="AO119" s="50">
        <v>0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5446.9362054000003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5829.6346238899996</v>
      </c>
    </row>
    <row r="120" spans="1:56" s="6" customFormat="1">
      <c r="A120" s="4" t="s">
        <v>410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0">
        <v>0</v>
      </c>
      <c r="V120" s="50">
        <v>0</v>
      </c>
      <c r="W120" s="50">
        <v>0</v>
      </c>
      <c r="X120" s="50">
        <v>0</v>
      </c>
      <c r="Y120" s="50">
        <v>394.13773930000002</v>
      </c>
      <c r="Z120" s="50">
        <v>0</v>
      </c>
      <c r="AA120" s="50">
        <v>0</v>
      </c>
      <c r="AB120" s="50">
        <v>0</v>
      </c>
      <c r="AC120" s="50">
        <v>0</v>
      </c>
      <c r="AD120" s="50">
        <v>0</v>
      </c>
      <c r="AE120" s="50">
        <v>0</v>
      </c>
      <c r="AF120" s="50">
        <v>0</v>
      </c>
      <c r="AG120" s="50">
        <v>0</v>
      </c>
      <c r="AH120" s="50">
        <v>0</v>
      </c>
      <c r="AI120" s="50">
        <v>0</v>
      </c>
      <c r="AJ120" s="50">
        <v>0</v>
      </c>
      <c r="AK120" s="50">
        <v>0</v>
      </c>
      <c r="AL120" s="50">
        <v>0</v>
      </c>
      <c r="AM120" s="50">
        <v>0</v>
      </c>
      <c r="AN120" s="50">
        <v>0</v>
      </c>
      <c r="AO120" s="50">
        <v>0</v>
      </c>
      <c r="AP120" s="50">
        <v>0</v>
      </c>
      <c r="AQ120" s="50">
        <v>0</v>
      </c>
      <c r="AR120" s="50">
        <v>0</v>
      </c>
      <c r="AS120" s="50">
        <v>0</v>
      </c>
      <c r="AT120" s="50">
        <v>0</v>
      </c>
      <c r="AU120" s="50">
        <v>5641.3471241999996</v>
      </c>
      <c r="AV120" s="50">
        <v>0</v>
      </c>
      <c r="AW120" s="50">
        <v>0</v>
      </c>
      <c r="AX120" s="50">
        <v>0</v>
      </c>
      <c r="AY120" s="50">
        <v>0</v>
      </c>
      <c r="AZ120" s="50">
        <v>0</v>
      </c>
      <c r="BA120" s="50">
        <v>0</v>
      </c>
      <c r="BB120" s="50">
        <v>0</v>
      </c>
      <c r="BC120" s="50">
        <v>0</v>
      </c>
      <c r="BD120" s="50">
        <v>6035.4848634999998</v>
      </c>
    </row>
    <row r="121" spans="1:56" s="11" customFormat="1">
      <c r="A121" s="9" t="s">
        <v>411</v>
      </c>
      <c r="B121" s="10">
        <v>0</v>
      </c>
      <c r="C121" s="10">
        <v>-6.5267298800000004</v>
      </c>
      <c r="D121" s="10">
        <v>-492.46204993999999</v>
      </c>
      <c r="E121" s="10">
        <v>-6.8618351300000002</v>
      </c>
      <c r="F121" s="10">
        <v>-176.65741449000001</v>
      </c>
      <c r="G121" s="10">
        <v>52.897935599999997</v>
      </c>
      <c r="H121" s="10">
        <v>-885.96160713999996</v>
      </c>
      <c r="I121" s="10">
        <v>-116.3005539</v>
      </c>
      <c r="J121" s="11">
        <v>-36.797263399999999</v>
      </c>
      <c r="K121" s="11">
        <v>790.09070579000002</v>
      </c>
      <c r="L121" s="11">
        <v>-5172.1627487799997</v>
      </c>
      <c r="M121" s="11">
        <v>-320.62278099999997</v>
      </c>
      <c r="N121" s="11">
        <v>-246.3530768</v>
      </c>
      <c r="O121" s="11">
        <v>5.2341067099999998</v>
      </c>
      <c r="P121" s="11">
        <v>892.40904190000003</v>
      </c>
      <c r="Q121" s="11">
        <v>-58.19191987</v>
      </c>
      <c r="R121" s="11">
        <v>-160.60751142000001</v>
      </c>
      <c r="S121" s="11">
        <v>48.014468860000001</v>
      </c>
      <c r="T121" s="11">
        <v>57472.030830900003</v>
      </c>
      <c r="U121" s="11">
        <v>8.8239549499999992</v>
      </c>
      <c r="V121" s="11">
        <v>65.983587099999994</v>
      </c>
      <c r="W121" s="11">
        <v>-32043.8470619</v>
      </c>
      <c r="X121" s="11">
        <v>387.51768319000001</v>
      </c>
      <c r="Y121" s="11">
        <v>2468.65805757</v>
      </c>
      <c r="Z121" s="11">
        <v>8033.3408622899997</v>
      </c>
      <c r="AA121" s="11">
        <v>-1.79610669</v>
      </c>
      <c r="AB121" s="11">
        <v>1176.1736407999999</v>
      </c>
      <c r="AC121" s="11">
        <v>977.02318100000002</v>
      </c>
      <c r="AD121" s="11">
        <v>-615.87263010000004</v>
      </c>
      <c r="AE121" s="11">
        <v>1331.1715891399999</v>
      </c>
      <c r="AF121" s="11">
        <v>-313.17354243</v>
      </c>
      <c r="AG121" s="11">
        <v>-7.3305144000000002</v>
      </c>
      <c r="AH121" s="11">
        <v>619.67309368999997</v>
      </c>
      <c r="AI121" s="11">
        <v>-1886.17837908</v>
      </c>
      <c r="AJ121" s="11">
        <v>3048.1804161999999</v>
      </c>
      <c r="AK121" s="11">
        <v>179.19048029999999</v>
      </c>
      <c r="AL121" s="11">
        <v>-7732.9949415999999</v>
      </c>
      <c r="AM121" s="11">
        <v>-19.045402419999999</v>
      </c>
      <c r="AN121" s="11">
        <v>-333.29408669999998</v>
      </c>
      <c r="AO121" s="11">
        <v>194.83252039999999</v>
      </c>
      <c r="AP121" s="11">
        <v>-27.069559640000001</v>
      </c>
      <c r="AQ121" s="11">
        <v>47.284247919999999</v>
      </c>
      <c r="AR121" s="11">
        <v>159.67598071</v>
      </c>
      <c r="AS121" s="11">
        <v>-99.376430549999995</v>
      </c>
      <c r="AT121" s="11">
        <v>-2181.9346843399999</v>
      </c>
      <c r="AU121" s="11">
        <v>-2299.4665021999999</v>
      </c>
      <c r="AV121" s="11">
        <v>-3249.4381360000002</v>
      </c>
      <c r="AW121" s="11">
        <v>314.34403090000001</v>
      </c>
      <c r="AX121" s="11">
        <v>-3283.72383919</v>
      </c>
      <c r="AY121" s="11">
        <v>90.541440609999995</v>
      </c>
      <c r="AZ121" s="11">
        <v>-397.46258974</v>
      </c>
      <c r="BA121" s="11">
        <v>-183.90590053</v>
      </c>
      <c r="BB121" s="11">
        <v>-578.86331898000003</v>
      </c>
      <c r="BC121" s="11">
        <v>4054.89311021</v>
      </c>
      <c r="BD121" s="11">
        <v>19483.705848500002</v>
      </c>
    </row>
    <row r="122" spans="1:56" s="6" customFormat="1">
      <c r="A122" s="4" t="s">
        <v>409</v>
      </c>
      <c r="B122" s="5">
        <v>0</v>
      </c>
      <c r="C122" s="5">
        <v>99.367888620000002</v>
      </c>
      <c r="D122" s="5">
        <v>1872.74336844</v>
      </c>
      <c r="E122" s="5">
        <v>58.852859070000001</v>
      </c>
      <c r="F122" s="5">
        <v>1386.3403143999999</v>
      </c>
      <c r="G122" s="5">
        <v>333.72332390000003</v>
      </c>
      <c r="H122" s="5">
        <v>850.20693783000002</v>
      </c>
      <c r="I122" s="5">
        <v>331.78577009999998</v>
      </c>
      <c r="J122" s="50">
        <v>103.20273659999999</v>
      </c>
      <c r="K122" s="50">
        <v>790.09070579000002</v>
      </c>
      <c r="L122" s="50">
        <v>41586.024260519996</v>
      </c>
      <c r="M122" s="50">
        <v>2643.1256779999999</v>
      </c>
      <c r="N122" s="50">
        <v>7000.1473526</v>
      </c>
      <c r="O122" s="50">
        <v>52.237374129999999</v>
      </c>
      <c r="P122" s="50">
        <v>11077.266794499999</v>
      </c>
      <c r="Q122" s="50">
        <v>148.9732563</v>
      </c>
      <c r="R122" s="50">
        <v>993.55597897999996</v>
      </c>
      <c r="S122" s="50">
        <v>1006.750284</v>
      </c>
      <c r="T122" s="50">
        <v>96043.951757239993</v>
      </c>
      <c r="U122" s="50">
        <v>15.95910857</v>
      </c>
      <c r="V122" s="50">
        <v>535.86105580000003</v>
      </c>
      <c r="W122" s="50">
        <v>33329.267150500003</v>
      </c>
      <c r="X122" s="50">
        <v>8908.5426162999993</v>
      </c>
      <c r="Y122" s="50">
        <v>5994.1703519700004</v>
      </c>
      <c r="Z122" s="50">
        <v>42958.427047290003</v>
      </c>
      <c r="AA122" s="50">
        <v>163.16295653</v>
      </c>
      <c r="AB122" s="50">
        <v>5799.7030809999997</v>
      </c>
      <c r="AC122" s="50">
        <v>13444.019838</v>
      </c>
      <c r="AD122" s="50">
        <v>682.57754669999997</v>
      </c>
      <c r="AE122" s="50">
        <v>5245.4469730000001</v>
      </c>
      <c r="AF122" s="50">
        <v>3174.77010797</v>
      </c>
      <c r="AG122" s="50">
        <v>1185.4538594999999</v>
      </c>
      <c r="AH122" s="50">
        <v>10585.61807739</v>
      </c>
      <c r="AI122" s="50">
        <v>17917.907430669999</v>
      </c>
      <c r="AJ122" s="50">
        <v>16363.531766</v>
      </c>
      <c r="AK122" s="50">
        <v>955.76679965999995</v>
      </c>
      <c r="AL122" s="50">
        <v>67254.9660363</v>
      </c>
      <c r="AM122" s="50">
        <v>171.41735388000001</v>
      </c>
      <c r="AN122" s="50">
        <v>379.60548863999998</v>
      </c>
      <c r="AO122" s="50">
        <v>246.11643169999999</v>
      </c>
      <c r="AP122" s="50">
        <v>65.330930870000003</v>
      </c>
      <c r="AQ122" s="50">
        <v>513.81631155000002</v>
      </c>
      <c r="AR122" s="50">
        <v>1702.5232811999999</v>
      </c>
      <c r="AS122" s="50">
        <v>3341.1952708499998</v>
      </c>
      <c r="AT122" s="50">
        <v>25419.57184379</v>
      </c>
      <c r="AU122" s="50">
        <v>174.82840400000001</v>
      </c>
      <c r="AV122" s="50">
        <v>17882.8252522</v>
      </c>
      <c r="AW122" s="50">
        <v>1339.4384663000001</v>
      </c>
      <c r="AX122" s="50">
        <v>13912.543231080001</v>
      </c>
      <c r="AY122" s="50">
        <v>259.71224687</v>
      </c>
      <c r="AZ122" s="50">
        <v>858.79046825</v>
      </c>
      <c r="BA122" s="50">
        <v>2240.4661593999999</v>
      </c>
      <c r="BB122" s="50">
        <v>3689.7268510899999</v>
      </c>
      <c r="BC122" s="50">
        <v>5284.3759351099998</v>
      </c>
      <c r="BD122" s="50">
        <v>478375.78237094998</v>
      </c>
    </row>
    <row r="123" spans="1:56" s="6" customFormat="1">
      <c r="A123" s="4" t="s">
        <v>410</v>
      </c>
      <c r="B123" s="5">
        <v>0</v>
      </c>
      <c r="C123" s="5">
        <v>105.89461850000001</v>
      </c>
      <c r="D123" s="5">
        <v>2365.2054183800001</v>
      </c>
      <c r="E123" s="5">
        <v>65.714694199999997</v>
      </c>
      <c r="F123" s="5">
        <v>1562.99772889</v>
      </c>
      <c r="G123" s="5">
        <v>280.82538829999999</v>
      </c>
      <c r="H123" s="5">
        <v>1736.1685449700001</v>
      </c>
      <c r="I123" s="5">
        <v>448.08632399999999</v>
      </c>
      <c r="J123" s="50">
        <v>140</v>
      </c>
      <c r="K123" s="50">
        <v>0</v>
      </c>
      <c r="L123" s="50">
        <v>46758.187009300003</v>
      </c>
      <c r="M123" s="50">
        <v>2963.7484589999999</v>
      </c>
      <c r="N123" s="50">
        <v>7246.5004294</v>
      </c>
      <c r="O123" s="50">
        <v>47.00326742</v>
      </c>
      <c r="P123" s="50">
        <v>10184.857752600001</v>
      </c>
      <c r="Q123" s="50">
        <v>207.16517617</v>
      </c>
      <c r="R123" s="50">
        <v>1154.1634904</v>
      </c>
      <c r="S123" s="50">
        <v>958.73581514</v>
      </c>
      <c r="T123" s="50">
        <v>38571.920926339997</v>
      </c>
      <c r="U123" s="50">
        <v>7.1351536199999996</v>
      </c>
      <c r="V123" s="50">
        <v>469.87746870000001</v>
      </c>
      <c r="W123" s="50">
        <v>65373.114212400003</v>
      </c>
      <c r="X123" s="50">
        <v>8521.0249331100003</v>
      </c>
      <c r="Y123" s="50">
        <v>3525.5122944</v>
      </c>
      <c r="Z123" s="50">
        <v>34925.086185</v>
      </c>
      <c r="AA123" s="50">
        <v>164.95906321999999</v>
      </c>
      <c r="AB123" s="50">
        <v>4623.5294402</v>
      </c>
      <c r="AC123" s="50">
        <v>12466.996657</v>
      </c>
      <c r="AD123" s="50">
        <v>1298.4501768</v>
      </c>
      <c r="AE123" s="50">
        <v>3914.2753838600001</v>
      </c>
      <c r="AF123" s="50">
        <v>3487.9436504</v>
      </c>
      <c r="AG123" s="50">
        <v>1192.7843739</v>
      </c>
      <c r="AH123" s="50">
        <v>9965.9449836999993</v>
      </c>
      <c r="AI123" s="50">
        <v>19804.085809749999</v>
      </c>
      <c r="AJ123" s="50">
        <v>13315.351349799999</v>
      </c>
      <c r="AK123" s="50">
        <v>776.57631935999996</v>
      </c>
      <c r="AL123" s="50">
        <v>74987.960977900002</v>
      </c>
      <c r="AM123" s="50">
        <v>190.4627563</v>
      </c>
      <c r="AN123" s="50">
        <v>712.89957533999996</v>
      </c>
      <c r="AO123" s="50">
        <v>51.2839113</v>
      </c>
      <c r="AP123" s="50">
        <v>92.400490509999997</v>
      </c>
      <c r="AQ123" s="50">
        <v>466.53206362999998</v>
      </c>
      <c r="AR123" s="50">
        <v>1542.84730049</v>
      </c>
      <c r="AS123" s="50">
        <v>3440.5717014000002</v>
      </c>
      <c r="AT123" s="50">
        <v>27601.506528130001</v>
      </c>
      <c r="AU123" s="50">
        <v>2474.2949061999998</v>
      </c>
      <c r="AV123" s="50">
        <v>21132.263388200001</v>
      </c>
      <c r="AW123" s="50">
        <v>1025.0944354000001</v>
      </c>
      <c r="AX123" s="50">
        <v>17196.267070270002</v>
      </c>
      <c r="AY123" s="50">
        <v>169.17080626000001</v>
      </c>
      <c r="AZ123" s="50">
        <v>1256.2530579899999</v>
      </c>
      <c r="BA123" s="50">
        <v>2424.37205993</v>
      </c>
      <c r="BB123" s="50">
        <v>4268.5901700699997</v>
      </c>
      <c r="BC123" s="50">
        <v>1229.4828249</v>
      </c>
      <c r="BD123" s="50">
        <v>458892.07652245002</v>
      </c>
    </row>
    <row r="124" spans="1:56" s="6" customFormat="1">
      <c r="A124" s="4" t="s">
        <v>412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0">
        <v>0</v>
      </c>
      <c r="V124" s="50">
        <v>0</v>
      </c>
      <c r="W124" s="50">
        <v>0</v>
      </c>
      <c r="X124" s="50">
        <v>0</v>
      </c>
      <c r="Y124" s="50">
        <v>0</v>
      </c>
      <c r="Z124" s="50">
        <v>0</v>
      </c>
      <c r="AA124" s="50">
        <v>0</v>
      </c>
      <c r="AB124" s="50">
        <v>0</v>
      </c>
      <c r="AC124" s="50">
        <v>0</v>
      </c>
      <c r="AD124" s="50">
        <v>0</v>
      </c>
      <c r="AE124" s="50">
        <v>0</v>
      </c>
      <c r="AF124" s="50">
        <v>0</v>
      </c>
      <c r="AG124" s="50">
        <v>0</v>
      </c>
      <c r="AH124" s="50">
        <v>0</v>
      </c>
      <c r="AI124" s="50">
        <v>0</v>
      </c>
      <c r="AJ124" s="50">
        <v>0</v>
      </c>
      <c r="AK124" s="50">
        <v>0</v>
      </c>
      <c r="AL124" s="50">
        <v>0</v>
      </c>
      <c r="AM124" s="50">
        <v>0</v>
      </c>
      <c r="AN124" s="50">
        <v>0</v>
      </c>
      <c r="AO124" s="50">
        <v>0</v>
      </c>
      <c r="AP124" s="50">
        <v>0</v>
      </c>
      <c r="AQ124" s="50">
        <v>0</v>
      </c>
      <c r="AR124" s="50">
        <v>0</v>
      </c>
      <c r="AS124" s="50">
        <v>0</v>
      </c>
      <c r="AT124" s="50">
        <v>0</v>
      </c>
      <c r="AU124" s="50">
        <v>0</v>
      </c>
      <c r="AV124" s="50">
        <v>0</v>
      </c>
      <c r="AW124" s="50">
        <v>0</v>
      </c>
      <c r="AX124" s="50">
        <v>0</v>
      </c>
      <c r="AY124" s="50">
        <v>0</v>
      </c>
      <c r="AZ124" s="50">
        <v>0</v>
      </c>
      <c r="BA124" s="50">
        <v>0</v>
      </c>
      <c r="BB124" s="50">
        <v>0</v>
      </c>
      <c r="BC124" s="50">
        <v>0</v>
      </c>
      <c r="BD124" s="50">
        <v>0</v>
      </c>
    </row>
    <row r="125" spans="1:56" s="11" customFormat="1">
      <c r="A125" s="9" t="s">
        <v>413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1">
        <v>0</v>
      </c>
      <c r="K125" s="11">
        <v>0</v>
      </c>
      <c r="L125" s="11">
        <v>0</v>
      </c>
      <c r="M125" s="11">
        <v>-0.82786099999999996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  <c r="AT125" s="11">
        <v>0</v>
      </c>
      <c r="AU125" s="11">
        <v>0</v>
      </c>
      <c r="AV125" s="11">
        <v>0</v>
      </c>
      <c r="AW125" s="11">
        <v>0</v>
      </c>
      <c r="AX125" s="11">
        <v>0</v>
      </c>
      <c r="AY125" s="11">
        <v>0</v>
      </c>
      <c r="AZ125" s="11">
        <v>0</v>
      </c>
      <c r="BA125" s="11">
        <v>0</v>
      </c>
      <c r="BB125" s="11">
        <v>0</v>
      </c>
      <c r="BC125" s="11">
        <v>0</v>
      </c>
      <c r="BD125" s="11">
        <v>-0.82786099999999996</v>
      </c>
    </row>
    <row r="126" spans="1:56" s="6" customFormat="1">
      <c r="A126" s="4" t="s">
        <v>414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0">
        <v>0</v>
      </c>
      <c r="K126" s="50">
        <v>0</v>
      </c>
      <c r="L126" s="50">
        <v>0</v>
      </c>
      <c r="M126" s="50">
        <v>0.82786099999999996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0">
        <v>0</v>
      </c>
      <c r="W126" s="50">
        <v>0</v>
      </c>
      <c r="X126" s="50">
        <v>0</v>
      </c>
      <c r="Y126" s="50">
        <v>0</v>
      </c>
      <c r="Z126" s="50">
        <v>0</v>
      </c>
      <c r="AA126" s="50">
        <v>0</v>
      </c>
      <c r="AB126" s="50">
        <v>0</v>
      </c>
      <c r="AC126" s="50">
        <v>0</v>
      </c>
      <c r="AD126" s="50">
        <v>0</v>
      </c>
      <c r="AE126" s="50">
        <v>0</v>
      </c>
      <c r="AF126" s="50">
        <v>0</v>
      </c>
      <c r="AG126" s="50">
        <v>0</v>
      </c>
      <c r="AH126" s="50">
        <v>0</v>
      </c>
      <c r="AI126" s="50">
        <v>0</v>
      </c>
      <c r="AJ126" s="50">
        <v>0</v>
      </c>
      <c r="AK126" s="50">
        <v>0</v>
      </c>
      <c r="AL126" s="50">
        <v>0</v>
      </c>
      <c r="AM126" s="50">
        <v>0</v>
      </c>
      <c r="AN126" s="50">
        <v>0</v>
      </c>
      <c r="AO126" s="50">
        <v>0</v>
      </c>
      <c r="AP126" s="50">
        <v>0</v>
      </c>
      <c r="AQ126" s="50">
        <v>0</v>
      </c>
      <c r="AR126" s="50">
        <v>0</v>
      </c>
      <c r="AS126" s="50">
        <v>0</v>
      </c>
      <c r="AT126" s="50">
        <v>0</v>
      </c>
      <c r="AU126" s="50">
        <v>0</v>
      </c>
      <c r="AV126" s="50">
        <v>0</v>
      </c>
      <c r="AW126" s="50">
        <v>0</v>
      </c>
      <c r="AX126" s="50">
        <v>0</v>
      </c>
      <c r="AY126" s="50">
        <v>0</v>
      </c>
      <c r="AZ126" s="50">
        <v>0</v>
      </c>
      <c r="BA126" s="50">
        <v>0</v>
      </c>
      <c r="BB126" s="50">
        <v>0</v>
      </c>
      <c r="BC126" s="50">
        <v>0</v>
      </c>
      <c r="BD126" s="50">
        <v>0.82786099999999996</v>
      </c>
    </row>
    <row r="127" spans="1:56" s="11" customFormat="1">
      <c r="A127" s="9" t="s">
        <v>415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>
        <v>0</v>
      </c>
      <c r="AU127" s="11">
        <v>0</v>
      </c>
      <c r="AV127" s="11">
        <v>0</v>
      </c>
      <c r="AW127" s="11">
        <v>0</v>
      </c>
      <c r="AX127" s="11">
        <v>0</v>
      </c>
      <c r="AY127" s="11">
        <v>0</v>
      </c>
      <c r="AZ127" s="11">
        <v>0</v>
      </c>
      <c r="BA127" s="11">
        <v>0</v>
      </c>
      <c r="BB127" s="11">
        <v>0</v>
      </c>
      <c r="BC127" s="11">
        <v>0</v>
      </c>
      <c r="BD127" s="11">
        <v>0</v>
      </c>
    </row>
    <row r="128" spans="1:56" s="6" customFormat="1">
      <c r="A128" s="4" t="s">
        <v>401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0</v>
      </c>
      <c r="V128" s="50">
        <v>0</v>
      </c>
      <c r="W128" s="50">
        <v>0</v>
      </c>
      <c r="X128" s="50">
        <v>0</v>
      </c>
      <c r="Y128" s="50">
        <v>0</v>
      </c>
      <c r="Z128" s="50">
        <v>0</v>
      </c>
      <c r="AA128" s="50">
        <v>0</v>
      </c>
      <c r="AB128" s="50">
        <v>0</v>
      </c>
      <c r="AC128" s="50">
        <v>0</v>
      </c>
      <c r="AD128" s="50">
        <v>0</v>
      </c>
      <c r="AE128" s="50">
        <v>0</v>
      </c>
      <c r="AF128" s="50">
        <v>0</v>
      </c>
      <c r="AG128" s="50">
        <v>0</v>
      </c>
      <c r="AH128" s="50">
        <v>0</v>
      </c>
      <c r="AI128" s="50">
        <v>0</v>
      </c>
      <c r="AJ128" s="50">
        <v>0</v>
      </c>
      <c r="AK128" s="50">
        <v>0</v>
      </c>
      <c r="AL128" s="50">
        <v>0</v>
      </c>
      <c r="AM128" s="50">
        <v>0</v>
      </c>
      <c r="AN128" s="50">
        <v>0</v>
      </c>
      <c r="AO128" s="50">
        <v>0</v>
      </c>
      <c r="AP128" s="50">
        <v>0</v>
      </c>
      <c r="AQ128" s="50">
        <v>0</v>
      </c>
      <c r="AR128" s="50">
        <v>0</v>
      </c>
      <c r="AS128" s="50">
        <v>0</v>
      </c>
      <c r="AT128" s="50">
        <v>0</v>
      </c>
      <c r="AU128" s="50">
        <v>0</v>
      </c>
      <c r="AV128" s="50">
        <v>0</v>
      </c>
      <c r="AW128" s="50">
        <v>0</v>
      </c>
      <c r="AX128" s="50">
        <v>0</v>
      </c>
      <c r="AY128" s="50">
        <v>0</v>
      </c>
      <c r="AZ128" s="50">
        <v>0</v>
      </c>
      <c r="BA128" s="50">
        <v>0</v>
      </c>
      <c r="BB128" s="50">
        <v>0</v>
      </c>
      <c r="BC128" s="50">
        <v>0</v>
      </c>
      <c r="BD128" s="50">
        <v>0</v>
      </c>
    </row>
    <row r="129" spans="1:56" s="6" customFormat="1">
      <c r="A129" s="4" t="s">
        <v>402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0</v>
      </c>
      <c r="V129" s="50">
        <v>0</v>
      </c>
      <c r="W129" s="50">
        <v>0</v>
      </c>
      <c r="X129" s="50">
        <v>0</v>
      </c>
      <c r="Y129" s="50">
        <v>0</v>
      </c>
      <c r="Z129" s="50">
        <v>0</v>
      </c>
      <c r="AA129" s="50">
        <v>0</v>
      </c>
      <c r="AB129" s="50">
        <v>0</v>
      </c>
      <c r="AC129" s="50">
        <v>0</v>
      </c>
      <c r="AD129" s="50">
        <v>0</v>
      </c>
      <c r="AE129" s="50">
        <v>0</v>
      </c>
      <c r="AF129" s="50">
        <v>0</v>
      </c>
      <c r="AG129" s="50">
        <v>0</v>
      </c>
      <c r="AH129" s="50">
        <v>0</v>
      </c>
      <c r="AI129" s="50">
        <v>0</v>
      </c>
      <c r="AJ129" s="50">
        <v>0</v>
      </c>
      <c r="AK129" s="50">
        <v>0</v>
      </c>
      <c r="AL129" s="50">
        <v>0</v>
      </c>
      <c r="AM129" s="50">
        <v>0</v>
      </c>
      <c r="AN129" s="50">
        <v>0</v>
      </c>
      <c r="AO129" s="50">
        <v>0</v>
      </c>
      <c r="AP129" s="50">
        <v>0</v>
      </c>
      <c r="AQ129" s="50">
        <v>0</v>
      </c>
      <c r="AR129" s="50">
        <v>0</v>
      </c>
      <c r="AS129" s="50">
        <v>0</v>
      </c>
      <c r="AT129" s="50">
        <v>0</v>
      </c>
      <c r="AU129" s="50">
        <v>0</v>
      </c>
      <c r="AV129" s="50">
        <v>0</v>
      </c>
      <c r="AW129" s="50">
        <v>0</v>
      </c>
      <c r="AX129" s="50">
        <v>0</v>
      </c>
      <c r="AY129" s="50">
        <v>0</v>
      </c>
      <c r="AZ129" s="50">
        <v>0</v>
      </c>
      <c r="BA129" s="50">
        <v>0</v>
      </c>
      <c r="BB129" s="50">
        <v>0</v>
      </c>
      <c r="BC129" s="50">
        <v>0</v>
      </c>
      <c r="BD129" s="50">
        <v>0</v>
      </c>
    </row>
    <row r="130" spans="1:56" s="11" customFormat="1">
      <c r="A130" s="9" t="s">
        <v>416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9.592E-4</v>
      </c>
      <c r="P130" s="11">
        <v>0</v>
      </c>
      <c r="Q130" s="11">
        <v>0</v>
      </c>
      <c r="R130" s="11">
        <v>0</v>
      </c>
      <c r="S130" s="11">
        <v>0</v>
      </c>
      <c r="T130" s="11">
        <v>-67.84403786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>
        <v>0</v>
      </c>
      <c r="AU130" s="11">
        <v>0</v>
      </c>
      <c r="AV130" s="11">
        <v>0</v>
      </c>
      <c r="AW130" s="11">
        <v>0</v>
      </c>
      <c r="AX130" s="11">
        <v>-159.18668228999999</v>
      </c>
      <c r="AY130" s="11">
        <v>0</v>
      </c>
      <c r="AZ130" s="11">
        <v>0</v>
      </c>
      <c r="BA130" s="11">
        <v>0</v>
      </c>
      <c r="BB130" s="11">
        <v>0</v>
      </c>
      <c r="BC130" s="11">
        <v>0</v>
      </c>
      <c r="BD130" s="11">
        <v>-227.02976095</v>
      </c>
    </row>
    <row r="131" spans="1:56" s="11" customFormat="1">
      <c r="A131" s="9" t="s">
        <v>417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>
        <v>0</v>
      </c>
      <c r="AT131" s="11">
        <v>0</v>
      </c>
      <c r="AU131" s="11">
        <v>0</v>
      </c>
      <c r="AV131" s="11">
        <v>0</v>
      </c>
      <c r="AW131" s="11">
        <v>0</v>
      </c>
      <c r="AX131" s="11">
        <v>-159.18668228999999</v>
      </c>
      <c r="AY131" s="11">
        <v>0</v>
      </c>
      <c r="AZ131" s="11">
        <v>0</v>
      </c>
      <c r="BA131" s="11">
        <v>0</v>
      </c>
      <c r="BB131" s="11">
        <v>0</v>
      </c>
      <c r="BC131" s="11">
        <v>0</v>
      </c>
      <c r="BD131" s="11">
        <v>-159.18668228999999</v>
      </c>
    </row>
    <row r="132" spans="1:56" s="6" customFormat="1">
      <c r="A132" s="4" t="s">
        <v>418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>
        <v>0</v>
      </c>
      <c r="W132" s="50">
        <v>0</v>
      </c>
      <c r="X132" s="50">
        <v>0</v>
      </c>
      <c r="Y132" s="50">
        <v>0</v>
      </c>
      <c r="Z132" s="50">
        <v>0</v>
      </c>
      <c r="AA132" s="50">
        <v>0</v>
      </c>
      <c r="AB132" s="50">
        <v>0</v>
      </c>
      <c r="AC132" s="50">
        <v>0</v>
      </c>
      <c r="AD132" s="50">
        <v>0</v>
      </c>
      <c r="AE132" s="50">
        <v>0</v>
      </c>
      <c r="AF132" s="50">
        <v>0</v>
      </c>
      <c r="AG132" s="50">
        <v>0</v>
      </c>
      <c r="AH132" s="50">
        <v>0</v>
      </c>
      <c r="AI132" s="50">
        <v>0</v>
      </c>
      <c r="AJ132" s="50">
        <v>0</v>
      </c>
      <c r="AK132" s="50">
        <v>0</v>
      </c>
      <c r="AL132" s="50">
        <v>0</v>
      </c>
      <c r="AM132" s="50">
        <v>0</v>
      </c>
      <c r="AN132" s="50">
        <v>0</v>
      </c>
      <c r="AO132" s="50">
        <v>0</v>
      </c>
      <c r="AP132" s="50">
        <v>0</v>
      </c>
      <c r="AQ132" s="50">
        <v>0</v>
      </c>
      <c r="AR132" s="50">
        <v>0</v>
      </c>
      <c r="AS132" s="50">
        <v>0</v>
      </c>
      <c r="AT132" s="50">
        <v>0</v>
      </c>
      <c r="AU132" s="50">
        <v>0</v>
      </c>
      <c r="AV132" s="50">
        <v>0</v>
      </c>
      <c r="AW132" s="50">
        <v>0</v>
      </c>
      <c r="AX132" s="50">
        <v>0</v>
      </c>
      <c r="AY132" s="50">
        <v>0</v>
      </c>
      <c r="AZ132" s="50">
        <v>0</v>
      </c>
      <c r="BA132" s="50">
        <v>0</v>
      </c>
      <c r="BB132" s="50">
        <v>0</v>
      </c>
      <c r="BC132" s="50">
        <v>0</v>
      </c>
      <c r="BD132" s="50">
        <v>0</v>
      </c>
    </row>
    <row r="133" spans="1:56" s="6" customFormat="1">
      <c r="A133" s="4" t="s">
        <v>419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0">
        <v>0</v>
      </c>
      <c r="W133" s="50">
        <v>0</v>
      </c>
      <c r="X133" s="50">
        <v>0</v>
      </c>
      <c r="Y133" s="50">
        <v>0</v>
      </c>
      <c r="Z133" s="50">
        <v>0</v>
      </c>
      <c r="AA133" s="50">
        <v>0</v>
      </c>
      <c r="AB133" s="50">
        <v>0</v>
      </c>
      <c r="AC133" s="50">
        <v>0</v>
      </c>
      <c r="AD133" s="50">
        <v>0</v>
      </c>
      <c r="AE133" s="50">
        <v>0</v>
      </c>
      <c r="AF133" s="50">
        <v>0</v>
      </c>
      <c r="AG133" s="50">
        <v>0</v>
      </c>
      <c r="AH133" s="50">
        <v>0</v>
      </c>
      <c r="AI133" s="50">
        <v>0</v>
      </c>
      <c r="AJ133" s="50">
        <v>0</v>
      </c>
      <c r="AK133" s="50">
        <v>0</v>
      </c>
      <c r="AL133" s="50">
        <v>0</v>
      </c>
      <c r="AM133" s="50">
        <v>0</v>
      </c>
      <c r="AN133" s="50">
        <v>0</v>
      </c>
      <c r="AO133" s="50">
        <v>0</v>
      </c>
      <c r="AP133" s="50">
        <v>0</v>
      </c>
      <c r="AQ133" s="50">
        <v>0</v>
      </c>
      <c r="AR133" s="50">
        <v>0</v>
      </c>
      <c r="AS133" s="50">
        <v>0</v>
      </c>
      <c r="AT133" s="50">
        <v>0</v>
      </c>
      <c r="AU133" s="50">
        <v>0</v>
      </c>
      <c r="AV133" s="50">
        <v>0</v>
      </c>
      <c r="AW133" s="50">
        <v>0</v>
      </c>
      <c r="AX133" s="50">
        <v>159.18668228999999</v>
      </c>
      <c r="AY133" s="50">
        <v>0</v>
      </c>
      <c r="AZ133" s="50">
        <v>0</v>
      </c>
      <c r="BA133" s="50">
        <v>0</v>
      </c>
      <c r="BB133" s="50">
        <v>0</v>
      </c>
      <c r="BC133" s="50">
        <v>0</v>
      </c>
      <c r="BD133" s="50">
        <v>159.18668228999999</v>
      </c>
    </row>
    <row r="134" spans="1:56" s="11" customFormat="1">
      <c r="A134" s="9" t="s">
        <v>420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-67.84403786</v>
      </c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1">
        <v>0</v>
      </c>
      <c r="AP134" s="11">
        <v>0</v>
      </c>
      <c r="AQ134" s="11">
        <v>0</v>
      </c>
      <c r="AR134" s="11">
        <v>0</v>
      </c>
      <c r="AS134" s="11">
        <v>0</v>
      </c>
      <c r="AT134" s="11">
        <v>0</v>
      </c>
      <c r="AU134" s="11">
        <v>0</v>
      </c>
      <c r="AV134" s="11">
        <v>0</v>
      </c>
      <c r="AW134" s="11">
        <v>0</v>
      </c>
      <c r="AX134" s="11">
        <v>0</v>
      </c>
      <c r="AY134" s="11">
        <v>0</v>
      </c>
      <c r="AZ134" s="11">
        <v>0</v>
      </c>
      <c r="BA134" s="11">
        <v>0</v>
      </c>
      <c r="BB134" s="11">
        <v>0</v>
      </c>
      <c r="BC134" s="11">
        <v>0</v>
      </c>
      <c r="BD134" s="11">
        <v>-67.84403786</v>
      </c>
    </row>
    <row r="135" spans="1:56" s="6" customFormat="1">
      <c r="A135" s="4" t="s">
        <v>401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1867.7657431800001</v>
      </c>
      <c r="U135" s="50">
        <v>0</v>
      </c>
      <c r="V135" s="50">
        <v>0</v>
      </c>
      <c r="W135" s="50">
        <v>0</v>
      </c>
      <c r="X135" s="50">
        <v>0</v>
      </c>
      <c r="Y135" s="50">
        <v>0</v>
      </c>
      <c r="Z135" s="50">
        <v>0</v>
      </c>
      <c r="AA135" s="50">
        <v>0</v>
      </c>
      <c r="AB135" s="50">
        <v>0</v>
      </c>
      <c r="AC135" s="50">
        <v>0</v>
      </c>
      <c r="AD135" s="50">
        <v>0</v>
      </c>
      <c r="AE135" s="50">
        <v>0</v>
      </c>
      <c r="AF135" s="50">
        <v>0</v>
      </c>
      <c r="AG135" s="50">
        <v>0</v>
      </c>
      <c r="AH135" s="50">
        <v>0</v>
      </c>
      <c r="AI135" s="50">
        <v>0</v>
      </c>
      <c r="AJ135" s="50">
        <v>0</v>
      </c>
      <c r="AK135" s="50">
        <v>0</v>
      </c>
      <c r="AL135" s="50">
        <v>0</v>
      </c>
      <c r="AM135" s="50">
        <v>0</v>
      </c>
      <c r="AN135" s="50">
        <v>0</v>
      </c>
      <c r="AO135" s="50">
        <v>0</v>
      </c>
      <c r="AP135" s="50">
        <v>0</v>
      </c>
      <c r="AQ135" s="50">
        <v>0</v>
      </c>
      <c r="AR135" s="50">
        <v>0</v>
      </c>
      <c r="AS135" s="50">
        <v>0</v>
      </c>
      <c r="AT135" s="50">
        <v>0</v>
      </c>
      <c r="AU135" s="50">
        <v>0</v>
      </c>
      <c r="AV135" s="50">
        <v>0</v>
      </c>
      <c r="AW135" s="50">
        <v>0</v>
      </c>
      <c r="AX135" s="50">
        <v>0</v>
      </c>
      <c r="AY135" s="50">
        <v>0</v>
      </c>
      <c r="AZ135" s="50">
        <v>0</v>
      </c>
      <c r="BA135" s="50">
        <v>0</v>
      </c>
      <c r="BB135" s="50">
        <v>0</v>
      </c>
      <c r="BC135" s="50">
        <v>0</v>
      </c>
      <c r="BD135" s="50">
        <v>1867.7657431800001</v>
      </c>
    </row>
    <row r="136" spans="1:56" s="6" customFormat="1">
      <c r="A136" s="4" t="s">
        <v>402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1935.6097810399999</v>
      </c>
      <c r="U136" s="50">
        <v>0</v>
      </c>
      <c r="V136" s="50">
        <v>0</v>
      </c>
      <c r="W136" s="50">
        <v>0</v>
      </c>
      <c r="X136" s="50">
        <v>0</v>
      </c>
      <c r="Y136" s="50">
        <v>0</v>
      </c>
      <c r="Z136" s="50">
        <v>0</v>
      </c>
      <c r="AA136" s="50">
        <v>0</v>
      </c>
      <c r="AB136" s="50">
        <v>0</v>
      </c>
      <c r="AC136" s="50">
        <v>0</v>
      </c>
      <c r="AD136" s="50">
        <v>0</v>
      </c>
      <c r="AE136" s="50">
        <v>0</v>
      </c>
      <c r="AF136" s="50">
        <v>0</v>
      </c>
      <c r="AG136" s="50">
        <v>0</v>
      </c>
      <c r="AH136" s="50">
        <v>0</v>
      </c>
      <c r="AI136" s="50">
        <v>0</v>
      </c>
      <c r="AJ136" s="50">
        <v>0</v>
      </c>
      <c r="AK136" s="50">
        <v>0</v>
      </c>
      <c r="AL136" s="50">
        <v>0</v>
      </c>
      <c r="AM136" s="50">
        <v>0</v>
      </c>
      <c r="AN136" s="50">
        <v>0</v>
      </c>
      <c r="AO136" s="50">
        <v>0</v>
      </c>
      <c r="AP136" s="50">
        <v>0</v>
      </c>
      <c r="AQ136" s="50">
        <v>0</v>
      </c>
      <c r="AR136" s="50">
        <v>0</v>
      </c>
      <c r="AS136" s="50">
        <v>0</v>
      </c>
      <c r="AT136" s="50">
        <v>0</v>
      </c>
      <c r="AU136" s="50">
        <v>0</v>
      </c>
      <c r="AV136" s="50">
        <v>0</v>
      </c>
      <c r="AW136" s="50">
        <v>0</v>
      </c>
      <c r="AX136" s="50">
        <v>0</v>
      </c>
      <c r="AY136" s="50">
        <v>0</v>
      </c>
      <c r="AZ136" s="50">
        <v>0</v>
      </c>
      <c r="BA136" s="50">
        <v>0</v>
      </c>
      <c r="BB136" s="50">
        <v>0</v>
      </c>
      <c r="BC136" s="50">
        <v>0</v>
      </c>
      <c r="BD136" s="50">
        <v>1935.6097810399999</v>
      </c>
    </row>
    <row r="137" spans="1:56" s="6" customFormat="1">
      <c r="A137" s="4" t="s">
        <v>421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>
        <v>0</v>
      </c>
      <c r="X137" s="50">
        <v>0</v>
      </c>
      <c r="Y137" s="50">
        <v>0</v>
      </c>
      <c r="Z137" s="50">
        <v>0</v>
      </c>
      <c r="AA137" s="50">
        <v>0</v>
      </c>
      <c r="AB137" s="50">
        <v>0</v>
      </c>
      <c r="AC137" s="50">
        <v>0</v>
      </c>
      <c r="AD137" s="50">
        <v>0</v>
      </c>
      <c r="AE137" s="50">
        <v>0</v>
      </c>
      <c r="AF137" s="50">
        <v>0</v>
      </c>
      <c r="AG137" s="50">
        <v>0</v>
      </c>
      <c r="AH137" s="50">
        <v>0</v>
      </c>
      <c r="AI137" s="50">
        <v>0</v>
      </c>
      <c r="AJ137" s="50">
        <v>0</v>
      </c>
      <c r="AK137" s="50">
        <v>0</v>
      </c>
      <c r="AL137" s="50">
        <v>0</v>
      </c>
      <c r="AM137" s="50">
        <v>0</v>
      </c>
      <c r="AN137" s="50">
        <v>0</v>
      </c>
      <c r="AO137" s="50">
        <v>0</v>
      </c>
      <c r="AP137" s="50">
        <v>0</v>
      </c>
      <c r="AQ137" s="50">
        <v>0</v>
      </c>
      <c r="AR137" s="50">
        <v>0</v>
      </c>
      <c r="AS137" s="50">
        <v>0</v>
      </c>
      <c r="AT137" s="50">
        <v>0</v>
      </c>
      <c r="AU137" s="50">
        <v>0</v>
      </c>
      <c r="AV137" s="50">
        <v>0</v>
      </c>
      <c r="AW137" s="50">
        <v>0</v>
      </c>
      <c r="AX137" s="50">
        <v>0</v>
      </c>
      <c r="AY137" s="50">
        <v>0</v>
      </c>
      <c r="AZ137" s="50">
        <v>0</v>
      </c>
      <c r="BA137" s="50">
        <v>0</v>
      </c>
      <c r="BB137" s="50">
        <v>0</v>
      </c>
      <c r="BC137" s="50">
        <v>0</v>
      </c>
      <c r="BD137" s="50">
        <v>0</v>
      </c>
    </row>
    <row r="138" spans="1:56" s="6" customFormat="1">
      <c r="A138" s="4" t="s">
        <v>422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9.592E-4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0">
        <v>0</v>
      </c>
      <c r="V138" s="50">
        <v>0</v>
      </c>
      <c r="W138" s="50">
        <v>0</v>
      </c>
      <c r="X138" s="50">
        <v>0</v>
      </c>
      <c r="Y138" s="50">
        <v>0</v>
      </c>
      <c r="Z138" s="50">
        <v>0</v>
      </c>
      <c r="AA138" s="50">
        <v>0</v>
      </c>
      <c r="AB138" s="50">
        <v>0</v>
      </c>
      <c r="AC138" s="50">
        <v>0</v>
      </c>
      <c r="AD138" s="50">
        <v>0</v>
      </c>
      <c r="AE138" s="50">
        <v>0</v>
      </c>
      <c r="AF138" s="50">
        <v>0</v>
      </c>
      <c r="AG138" s="50">
        <v>0</v>
      </c>
      <c r="AH138" s="50">
        <v>0</v>
      </c>
      <c r="AI138" s="50">
        <v>0</v>
      </c>
      <c r="AJ138" s="50">
        <v>0</v>
      </c>
      <c r="AK138" s="50">
        <v>0</v>
      </c>
      <c r="AL138" s="50">
        <v>0</v>
      </c>
      <c r="AM138" s="50">
        <v>0</v>
      </c>
      <c r="AN138" s="50">
        <v>0</v>
      </c>
      <c r="AO138" s="50">
        <v>0</v>
      </c>
      <c r="AP138" s="50">
        <v>0</v>
      </c>
      <c r="AQ138" s="50">
        <v>0</v>
      </c>
      <c r="AR138" s="50">
        <v>0</v>
      </c>
      <c r="AS138" s="50">
        <v>0</v>
      </c>
      <c r="AT138" s="50">
        <v>0</v>
      </c>
      <c r="AU138" s="50">
        <v>0</v>
      </c>
      <c r="AV138" s="50">
        <v>0</v>
      </c>
      <c r="AW138" s="50">
        <v>0</v>
      </c>
      <c r="AX138" s="50">
        <v>0</v>
      </c>
      <c r="AY138" s="50">
        <v>0</v>
      </c>
      <c r="AZ138" s="50">
        <v>0</v>
      </c>
      <c r="BA138" s="50">
        <v>0</v>
      </c>
      <c r="BB138" s="50">
        <v>0</v>
      </c>
      <c r="BC138" s="50">
        <v>0</v>
      </c>
      <c r="BD138" s="50">
        <v>9.592E-4</v>
      </c>
    </row>
    <row r="139" spans="1:56" s="6" customFormat="1">
      <c r="A139" s="4" t="s">
        <v>412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0</v>
      </c>
      <c r="U139" s="50">
        <v>0</v>
      </c>
      <c r="V139" s="50">
        <v>0</v>
      </c>
      <c r="W139" s="50">
        <v>0</v>
      </c>
      <c r="X139" s="50">
        <v>0</v>
      </c>
      <c r="Y139" s="50">
        <v>0</v>
      </c>
      <c r="Z139" s="50">
        <v>0</v>
      </c>
      <c r="AA139" s="50">
        <v>0</v>
      </c>
      <c r="AB139" s="50">
        <v>0</v>
      </c>
      <c r="AC139" s="50">
        <v>0</v>
      </c>
      <c r="AD139" s="50">
        <v>0</v>
      </c>
      <c r="AE139" s="50">
        <v>0</v>
      </c>
      <c r="AF139" s="50">
        <v>0</v>
      </c>
      <c r="AG139" s="50">
        <v>0</v>
      </c>
      <c r="AH139" s="50">
        <v>0</v>
      </c>
      <c r="AI139" s="50">
        <v>0</v>
      </c>
      <c r="AJ139" s="50">
        <v>0</v>
      </c>
      <c r="AK139" s="50">
        <v>0</v>
      </c>
      <c r="AL139" s="50">
        <v>0</v>
      </c>
      <c r="AM139" s="50">
        <v>0</v>
      </c>
      <c r="AN139" s="50">
        <v>0</v>
      </c>
      <c r="AO139" s="50">
        <v>0</v>
      </c>
      <c r="AP139" s="50">
        <v>0</v>
      </c>
      <c r="AQ139" s="50">
        <v>0</v>
      </c>
      <c r="AR139" s="50">
        <v>0</v>
      </c>
      <c r="AS139" s="50">
        <v>0</v>
      </c>
      <c r="AT139" s="50">
        <v>0</v>
      </c>
      <c r="AU139" s="50">
        <v>0</v>
      </c>
      <c r="AV139" s="50">
        <v>0</v>
      </c>
      <c r="AW139" s="50">
        <v>0</v>
      </c>
      <c r="AX139" s="50">
        <v>0</v>
      </c>
      <c r="AY139" s="50">
        <v>0</v>
      </c>
      <c r="AZ139" s="50">
        <v>0</v>
      </c>
      <c r="BA139" s="50">
        <v>0</v>
      </c>
      <c r="BB139" s="50">
        <v>0</v>
      </c>
      <c r="BC139" s="50">
        <v>0</v>
      </c>
      <c r="BD139" s="50">
        <v>0</v>
      </c>
    </row>
    <row r="140" spans="1:56" s="11" customFormat="1">
      <c r="A140" s="9" t="s">
        <v>423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-6115.0868586099996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1">
        <v>0</v>
      </c>
      <c r="AP140" s="11">
        <v>0</v>
      </c>
      <c r="AQ140" s="11">
        <v>0</v>
      </c>
      <c r="AR140" s="11">
        <v>0</v>
      </c>
      <c r="AS140" s="11">
        <v>0</v>
      </c>
      <c r="AT140" s="11">
        <v>0</v>
      </c>
      <c r="AU140" s="11">
        <v>0</v>
      </c>
      <c r="AV140" s="11">
        <v>0</v>
      </c>
      <c r="AW140" s="11">
        <v>0</v>
      </c>
      <c r="AX140" s="11">
        <v>0</v>
      </c>
      <c r="AY140" s="11">
        <v>0</v>
      </c>
      <c r="AZ140" s="11">
        <v>0</v>
      </c>
      <c r="BA140" s="11">
        <v>0</v>
      </c>
      <c r="BB140" s="11">
        <v>0</v>
      </c>
      <c r="BC140" s="11">
        <v>0</v>
      </c>
      <c r="BD140" s="11">
        <v>-6115.0868586099996</v>
      </c>
    </row>
    <row r="141" spans="1:56" s="6" customFormat="1">
      <c r="A141" s="4" t="s">
        <v>424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3558.78</v>
      </c>
      <c r="U141" s="50">
        <v>0</v>
      </c>
      <c r="V141" s="50">
        <v>0</v>
      </c>
      <c r="W141" s="50">
        <v>0</v>
      </c>
      <c r="X141" s="50">
        <v>0</v>
      </c>
      <c r="Y141" s="50">
        <v>0</v>
      </c>
      <c r="Z141" s="50">
        <v>0</v>
      </c>
      <c r="AA141" s="50">
        <v>0</v>
      </c>
      <c r="AB141" s="50">
        <v>0</v>
      </c>
      <c r="AC141" s="50">
        <v>0</v>
      </c>
      <c r="AD141" s="50">
        <v>0</v>
      </c>
      <c r="AE141" s="50">
        <v>0</v>
      </c>
      <c r="AF141" s="50">
        <v>0</v>
      </c>
      <c r="AG141" s="50">
        <v>0</v>
      </c>
      <c r="AH141" s="50">
        <v>0</v>
      </c>
      <c r="AI141" s="50">
        <v>0</v>
      </c>
      <c r="AJ141" s="50">
        <v>0</v>
      </c>
      <c r="AK141" s="50">
        <v>0</v>
      </c>
      <c r="AL141" s="50">
        <v>0</v>
      </c>
      <c r="AM141" s="50">
        <v>0</v>
      </c>
      <c r="AN141" s="50">
        <v>0</v>
      </c>
      <c r="AO141" s="50">
        <v>0</v>
      </c>
      <c r="AP141" s="50">
        <v>0</v>
      </c>
      <c r="AQ141" s="50">
        <v>0</v>
      </c>
      <c r="AR141" s="50">
        <v>0</v>
      </c>
      <c r="AS141" s="50">
        <v>0</v>
      </c>
      <c r="AT141" s="50">
        <v>0</v>
      </c>
      <c r="AU141" s="50">
        <v>0</v>
      </c>
      <c r="AV141" s="50">
        <v>0</v>
      </c>
      <c r="AW141" s="50">
        <v>0</v>
      </c>
      <c r="AX141" s="50">
        <v>0</v>
      </c>
      <c r="AY141" s="50">
        <v>0</v>
      </c>
      <c r="AZ141" s="50">
        <v>0</v>
      </c>
      <c r="BA141" s="50">
        <v>0</v>
      </c>
      <c r="BB141" s="50">
        <v>0</v>
      </c>
      <c r="BC141" s="50">
        <v>0</v>
      </c>
      <c r="BD141" s="50">
        <v>3558.78</v>
      </c>
    </row>
    <row r="142" spans="1:56" s="6" customFormat="1">
      <c r="A142" s="4" t="s">
        <v>425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9673.8668586099993</v>
      </c>
      <c r="U142" s="50">
        <v>0</v>
      </c>
      <c r="V142" s="50">
        <v>0</v>
      </c>
      <c r="W142" s="50">
        <v>0</v>
      </c>
      <c r="X142" s="50">
        <v>0</v>
      </c>
      <c r="Y142" s="50">
        <v>0</v>
      </c>
      <c r="Z142" s="50">
        <v>0</v>
      </c>
      <c r="AA142" s="50">
        <v>0</v>
      </c>
      <c r="AB142" s="50">
        <v>0</v>
      </c>
      <c r="AC142" s="50">
        <v>0</v>
      </c>
      <c r="AD142" s="50">
        <v>0</v>
      </c>
      <c r="AE142" s="50">
        <v>0</v>
      </c>
      <c r="AF142" s="50">
        <v>0</v>
      </c>
      <c r="AG142" s="50">
        <v>0</v>
      </c>
      <c r="AH142" s="50">
        <v>0</v>
      </c>
      <c r="AI142" s="50">
        <v>0</v>
      </c>
      <c r="AJ142" s="50">
        <v>0</v>
      </c>
      <c r="AK142" s="50">
        <v>0</v>
      </c>
      <c r="AL142" s="50">
        <v>0</v>
      </c>
      <c r="AM142" s="50">
        <v>0</v>
      </c>
      <c r="AN142" s="50">
        <v>0</v>
      </c>
      <c r="AO142" s="50">
        <v>0</v>
      </c>
      <c r="AP142" s="50">
        <v>0</v>
      </c>
      <c r="AQ142" s="50">
        <v>0</v>
      </c>
      <c r="AR142" s="50">
        <v>0</v>
      </c>
      <c r="AS142" s="50">
        <v>0</v>
      </c>
      <c r="AT142" s="50">
        <v>0</v>
      </c>
      <c r="AU142" s="50">
        <v>0</v>
      </c>
      <c r="AV142" s="50">
        <v>0</v>
      </c>
      <c r="AW142" s="50">
        <v>0</v>
      </c>
      <c r="AX142" s="50">
        <v>0</v>
      </c>
      <c r="AY142" s="50">
        <v>0</v>
      </c>
      <c r="AZ142" s="50">
        <v>0</v>
      </c>
      <c r="BA142" s="50">
        <v>0</v>
      </c>
      <c r="BB142" s="50">
        <v>0</v>
      </c>
      <c r="BC142" s="50">
        <v>0</v>
      </c>
      <c r="BD142" s="50">
        <v>9673.8668586099993</v>
      </c>
    </row>
    <row r="143" spans="1:56" s="11" customFormat="1">
      <c r="A143" s="9" t="s">
        <v>426</v>
      </c>
      <c r="B143" s="10">
        <v>0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  <c r="AT143" s="11">
        <v>0</v>
      </c>
      <c r="AU143" s="11">
        <v>0</v>
      </c>
      <c r="AV143" s="11">
        <v>0</v>
      </c>
      <c r="AW143" s="11">
        <v>0</v>
      </c>
      <c r="AX143" s="11">
        <v>0</v>
      </c>
      <c r="AY143" s="11">
        <v>0</v>
      </c>
      <c r="AZ143" s="11">
        <v>0</v>
      </c>
      <c r="BA143" s="11">
        <v>0</v>
      </c>
      <c r="BB143" s="11">
        <v>0</v>
      </c>
      <c r="BC143" s="11">
        <v>0</v>
      </c>
      <c r="BD143" s="11">
        <v>0</v>
      </c>
    </row>
    <row r="144" spans="1:56" s="6" customFormat="1">
      <c r="A144" s="4" t="s">
        <v>427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0</v>
      </c>
      <c r="U144" s="50">
        <v>0</v>
      </c>
      <c r="V144" s="50">
        <v>0</v>
      </c>
      <c r="W144" s="50">
        <v>0</v>
      </c>
      <c r="X144" s="50">
        <v>0</v>
      </c>
      <c r="Y144" s="50">
        <v>0</v>
      </c>
      <c r="Z144" s="50">
        <v>0</v>
      </c>
      <c r="AA144" s="50">
        <v>0</v>
      </c>
      <c r="AB144" s="50">
        <v>0</v>
      </c>
      <c r="AC144" s="50">
        <v>0</v>
      </c>
      <c r="AD144" s="50">
        <v>0</v>
      </c>
      <c r="AE144" s="50">
        <v>0</v>
      </c>
      <c r="AF144" s="50">
        <v>0</v>
      </c>
      <c r="AG144" s="50">
        <v>0</v>
      </c>
      <c r="AH144" s="50">
        <v>0</v>
      </c>
      <c r="AI144" s="50">
        <v>0</v>
      </c>
      <c r="AJ144" s="50">
        <v>0</v>
      </c>
      <c r="AK144" s="50">
        <v>0</v>
      </c>
      <c r="AL144" s="50">
        <v>0</v>
      </c>
      <c r="AM144" s="50">
        <v>0</v>
      </c>
      <c r="AN144" s="50">
        <v>0</v>
      </c>
      <c r="AO144" s="50">
        <v>0</v>
      </c>
      <c r="AP144" s="50">
        <v>0</v>
      </c>
      <c r="AQ144" s="50">
        <v>0</v>
      </c>
      <c r="AR144" s="50">
        <v>0</v>
      </c>
      <c r="AS144" s="50">
        <v>0</v>
      </c>
      <c r="AT144" s="50">
        <v>0</v>
      </c>
      <c r="AU144" s="50">
        <v>0</v>
      </c>
      <c r="AV144" s="50">
        <v>0</v>
      </c>
      <c r="AW144" s="50">
        <v>0</v>
      </c>
      <c r="AX144" s="50">
        <v>0</v>
      </c>
      <c r="AY144" s="50">
        <v>0</v>
      </c>
      <c r="AZ144" s="50">
        <v>0</v>
      </c>
      <c r="BA144" s="50">
        <v>0</v>
      </c>
      <c r="BB144" s="50">
        <v>0</v>
      </c>
      <c r="BC144" s="50">
        <v>0</v>
      </c>
      <c r="BD144" s="50">
        <v>0</v>
      </c>
    </row>
    <row r="145" spans="1:56" s="6" customFormat="1">
      <c r="A145" s="4" t="s">
        <v>428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0">
        <v>0</v>
      </c>
      <c r="V145" s="50">
        <v>0</v>
      </c>
      <c r="W145" s="50">
        <v>0</v>
      </c>
      <c r="X145" s="50">
        <v>0</v>
      </c>
      <c r="Y145" s="50">
        <v>0</v>
      </c>
      <c r="Z145" s="50">
        <v>0</v>
      </c>
      <c r="AA145" s="50">
        <v>0</v>
      </c>
      <c r="AB145" s="50">
        <v>0</v>
      </c>
      <c r="AC145" s="50">
        <v>0</v>
      </c>
      <c r="AD145" s="50">
        <v>0</v>
      </c>
      <c r="AE145" s="50">
        <v>0</v>
      </c>
      <c r="AF145" s="50">
        <v>0</v>
      </c>
      <c r="AG145" s="50">
        <v>0</v>
      </c>
      <c r="AH145" s="50">
        <v>0</v>
      </c>
      <c r="AI145" s="50">
        <v>0</v>
      </c>
      <c r="AJ145" s="50">
        <v>0</v>
      </c>
      <c r="AK145" s="50">
        <v>0</v>
      </c>
      <c r="AL145" s="50">
        <v>0</v>
      </c>
      <c r="AM145" s="50">
        <v>0</v>
      </c>
      <c r="AN145" s="50">
        <v>0</v>
      </c>
      <c r="AO145" s="50">
        <v>0</v>
      </c>
      <c r="AP145" s="50">
        <v>0</v>
      </c>
      <c r="AQ145" s="50">
        <v>0</v>
      </c>
      <c r="AR145" s="50">
        <v>0</v>
      </c>
      <c r="AS145" s="50">
        <v>0</v>
      </c>
      <c r="AT145" s="50">
        <v>0</v>
      </c>
      <c r="AU145" s="50">
        <v>0</v>
      </c>
      <c r="AV145" s="50">
        <v>0</v>
      </c>
      <c r="AW145" s="50">
        <v>0</v>
      </c>
      <c r="AX145" s="50">
        <v>0</v>
      </c>
      <c r="AY145" s="50">
        <v>0</v>
      </c>
      <c r="AZ145" s="50">
        <v>0</v>
      </c>
      <c r="BA145" s="50">
        <v>0</v>
      </c>
      <c r="BB145" s="50">
        <v>0</v>
      </c>
      <c r="BC145" s="50">
        <v>0</v>
      </c>
      <c r="BD145" s="50">
        <v>0</v>
      </c>
    </row>
    <row r="146" spans="1:56" s="6" customFormat="1">
      <c r="A146" s="4"/>
      <c r="B146" s="5"/>
      <c r="C146" s="5"/>
      <c r="D146" s="5"/>
      <c r="E146" s="5"/>
      <c r="F146" s="5"/>
      <c r="G146" s="5"/>
      <c r="H146" s="5"/>
      <c r="I146" s="5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</row>
    <row r="147" spans="1:56" s="6" customFormat="1" ht="13.5" thickBo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</row>
    <row r="148" spans="1:56" ht="13.5" thickTop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</row>
  </sheetData>
  <mergeCells count="36">
    <mergeCell ref="AL5:AQ5"/>
    <mergeCell ref="AR5:AW5"/>
    <mergeCell ref="AX5:BC5"/>
    <mergeCell ref="B6:G6"/>
    <mergeCell ref="H6:M6"/>
    <mergeCell ref="N6:S6"/>
    <mergeCell ref="T6:Y6"/>
    <mergeCell ref="Z6:AE6"/>
    <mergeCell ref="AF6:AK6"/>
    <mergeCell ref="AL6:AQ6"/>
    <mergeCell ref="B5:G5"/>
    <mergeCell ref="H5:M5"/>
    <mergeCell ref="N5:S5"/>
    <mergeCell ref="T5:Y5"/>
    <mergeCell ref="Z5:AE5"/>
    <mergeCell ref="AF5:AK5"/>
    <mergeCell ref="AR6:AW6"/>
    <mergeCell ref="AX6:BC6"/>
    <mergeCell ref="B7:G7"/>
    <mergeCell ref="H7:M7"/>
    <mergeCell ref="N7:S7"/>
    <mergeCell ref="T7:Y7"/>
    <mergeCell ref="Z7:AE7"/>
    <mergeCell ref="AF7:AK7"/>
    <mergeCell ref="AL7:AQ7"/>
    <mergeCell ref="AR7:AW7"/>
    <mergeCell ref="AX7:BC7"/>
    <mergeCell ref="AF8:AK8"/>
    <mergeCell ref="AL8:AQ8"/>
    <mergeCell ref="AR8:AW8"/>
    <mergeCell ref="AX8:BC8"/>
    <mergeCell ref="B8:G8"/>
    <mergeCell ref="H8:M8"/>
    <mergeCell ref="N8:S8"/>
    <mergeCell ref="T8:Y8"/>
    <mergeCell ref="Z8:AE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98FB46B7B4B24895A7B8ED896F7C22" ma:contentTypeVersion="2" ma:contentTypeDescription="Crear nuevo documento." ma:contentTypeScope="" ma:versionID="a424c7bd31228afd92e6ff6d122f4711">
  <xsd:schema xmlns:xsd="http://www.w3.org/2001/XMLSchema" xmlns:xs="http://www.w3.org/2001/XMLSchema" xmlns:p="http://schemas.microsoft.com/office/2006/metadata/properties" xmlns:ns2="243646de-0788-4da8-b95e-8187aa83801d" targetNamespace="http://schemas.microsoft.com/office/2006/metadata/properties" ma:root="true" ma:fieldsID="1ff2afd5f8b0642f8a85352e1039c19e" ns2:_="">
    <xsd:import namespace="243646de-0788-4da8-b95e-8187aa838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646de-0788-4da8-b95e-8187aa838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849D06-9ECE-464C-A981-F28B788D09AA}"/>
</file>

<file path=customXml/itemProps2.xml><?xml version="1.0" encoding="utf-8"?>
<ds:datastoreItem xmlns:ds="http://schemas.openxmlformats.org/officeDocument/2006/customXml" ds:itemID="{1C656CFF-E334-4A62-91B9-A44D4CF4C5B6}"/>
</file>

<file path=customXml/itemProps3.xml><?xml version="1.0" encoding="utf-8"?>
<ds:datastoreItem xmlns:ds="http://schemas.openxmlformats.org/officeDocument/2006/customXml" ds:itemID="{3F2F0EFC-7D23-4B33-914A-4AC4022EB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Ministerio de Hacienda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RODRIGUEZMAY</dc:creator>
  <cp:keywords/>
  <dc:description/>
  <cp:lastModifiedBy>Vivian Martinez Rivera</cp:lastModifiedBy>
  <cp:revision/>
  <dcterms:created xsi:type="dcterms:W3CDTF">2002-06-28T22:37:03Z</dcterms:created>
  <dcterms:modified xsi:type="dcterms:W3CDTF">2022-07-27T14:14:26Z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0x010100E398FB46B7B4B24895A7B8ED896F7C22</vt:lpwstr>
  </property>
</Properties>
</file>