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645" windowWidth="10140" windowHeight="5475"/>
  </bookViews>
  <sheets>
    <sheet name="Portada" sheetId="16" r:id="rId1"/>
    <sheet name="Entidades" sheetId="5" r:id="rId2"/>
    <sheet name="Sector Publico" sheetId="3" r:id="rId3"/>
    <sheet name="Gobierno General" sheetId="11" r:id="rId4"/>
    <sheet name="Sector Publico No Financiero" sheetId="12" r:id="rId5"/>
    <sheet name="Gobierno Central" sheetId="13" r:id="rId6"/>
    <sheet name="Gobiernos Locales" sheetId="14" r:id="rId7"/>
    <sheet name="Instit. Descent. No Empre." sheetId="4" r:id="rId8"/>
    <sheet name="Organos Desconcentrados" sheetId="17" r:id="rId9"/>
    <sheet name="Empresas.Pub.no Financieras" sheetId="19" r:id="rId10"/>
    <sheet name="Institu.Pub.Financieras" sheetId="20" r:id="rId11"/>
  </sheets>
  <definedNames>
    <definedName name="Agrupamiento" localSheetId="9">'Empresas.Pub.no Financieras'!$A$6</definedName>
    <definedName name="Agrupamiento" localSheetId="5">'Gobierno Central'!$B$6</definedName>
    <definedName name="Agrupamiento" localSheetId="3">'Gobierno General'!$A$6</definedName>
    <definedName name="Agrupamiento" localSheetId="6">'Gobiernos Locales'!$A$6</definedName>
    <definedName name="Agrupamiento" localSheetId="7">'Instit. Descent. No Empre.'!$A$6</definedName>
    <definedName name="Agrupamiento" localSheetId="10">Institu.Pub.Financieras!$A$6</definedName>
    <definedName name="Agrupamiento" localSheetId="8">'Organos Desconcentrados'!$A$6</definedName>
    <definedName name="Agrupamiento" localSheetId="0">#REF!</definedName>
    <definedName name="Agrupamiento" localSheetId="4">'Sector Publico No Financiero'!$A$6</definedName>
    <definedName name="Agrupamiento">'Sector Publico'!#REF!</definedName>
    <definedName name="Anno" localSheetId="9">'Empresas.Pub.no Financieras'!$A$7</definedName>
    <definedName name="Anno" localSheetId="5">'Gobierno Central'!$B$7</definedName>
    <definedName name="Anno" localSheetId="3">'Gobierno General'!$A$7</definedName>
    <definedName name="Anno" localSheetId="6">'Gobiernos Locales'!$A$7</definedName>
    <definedName name="Anno" localSheetId="7">'Instit. Descent. No Empre.'!$A$7</definedName>
    <definedName name="Anno" localSheetId="10">Institu.Pub.Financieras!$A$7</definedName>
    <definedName name="Anno" localSheetId="8">'Organos Desconcentrados'!$A$7</definedName>
    <definedName name="Anno" localSheetId="0">#REF!</definedName>
    <definedName name="Anno" localSheetId="4">'Sector Publico No Financiero'!$A$7</definedName>
    <definedName name="Anno">'Sector Publico'!$A$7</definedName>
    <definedName name="_xlnm.Print_Area" localSheetId="7">'Instit. Descent. No Empre.'!$A$1:$AN$142</definedName>
    <definedName name="_xlnm.Print_Area" localSheetId="2">'Sector Publico'!$A$1:$H$137</definedName>
    <definedName name="DETALLE" localSheetId="9">'Empresas.Pub.no Financieras'!$A$10</definedName>
    <definedName name="DETALLE" localSheetId="5">'Gobierno Central'!$A$10</definedName>
    <definedName name="DETALLE" localSheetId="3">'Gobierno General'!$A$10</definedName>
    <definedName name="DETALLE" localSheetId="6">'Gobiernos Locales'!$A$10</definedName>
    <definedName name="DETALLE" localSheetId="7">'Instit. Descent. No Empre.'!$A$10</definedName>
    <definedName name="DETALLE" localSheetId="10">Institu.Pub.Financieras!$A$10</definedName>
    <definedName name="DETALLE" localSheetId="8">'Organos Desconcentrados'!$A$10</definedName>
    <definedName name="DETALLE" localSheetId="0">#REF!</definedName>
    <definedName name="DETALLE" localSheetId="4">'Sector Publico No Financiero'!$A$10</definedName>
    <definedName name="DETALLE">'Sector Publico'!$A$10</definedName>
    <definedName name="Detalle0" localSheetId="9">'Empresas.Pub.no Financieras'!$A$11</definedName>
    <definedName name="Detalle0" localSheetId="5">'Gobierno Central'!$A$11</definedName>
    <definedName name="Detalle0" localSheetId="3">'Gobierno General'!$A$11</definedName>
    <definedName name="Detalle0" localSheetId="6">'Gobiernos Locales'!$A$11</definedName>
    <definedName name="Detalle0" localSheetId="7">'Instit. Descent. No Empre.'!$A$11</definedName>
    <definedName name="Detalle0" localSheetId="10">Institu.Pub.Financieras!$A$11</definedName>
    <definedName name="Detalle0" localSheetId="8">'Organos Desconcentrados'!$A$11</definedName>
    <definedName name="Detalle0" localSheetId="0">#REF!</definedName>
    <definedName name="Detalle0" localSheetId="4">'Sector Publico No Financiero'!$A$11</definedName>
    <definedName name="Detalle0">'Sector Publico'!$A$11</definedName>
    <definedName name="Detalle1" localSheetId="9">'Empresas.Pub.no Financieras'!$A$138</definedName>
    <definedName name="Detalle1" localSheetId="5">'Gobierno Central'!$A$139</definedName>
    <definedName name="Detalle1" localSheetId="3">'Gobierno General'!$A$138</definedName>
    <definedName name="Detalle1" localSheetId="6">'Gobiernos Locales'!$A$142</definedName>
    <definedName name="Detalle1" localSheetId="7">'Instit. Descent. No Empre.'!$A$141</definedName>
    <definedName name="Detalle1" localSheetId="10">Institu.Pub.Financieras!$A$135</definedName>
    <definedName name="Detalle1" localSheetId="8">'Organos Desconcentrados'!$A$146</definedName>
    <definedName name="Detalle1" localSheetId="0">#REF!</definedName>
    <definedName name="Detalle1" localSheetId="4">'Sector Publico No Financiero'!$A$138</definedName>
    <definedName name="Detalle1">'Sector Publico'!$A$135</definedName>
    <definedName name="Detalle2" localSheetId="9">'Empresas.Pub.no Financieras'!#REF!</definedName>
    <definedName name="Detalle2" localSheetId="5">'Gobierno Central'!#REF!</definedName>
    <definedName name="Detalle2" localSheetId="3">'Gobierno General'!#REF!</definedName>
    <definedName name="Detalle2" localSheetId="6">'Gobiernos Locales'!#REF!</definedName>
    <definedName name="Detalle2" localSheetId="7">'Instit. Descent. No Empre.'!#REF!</definedName>
    <definedName name="Detalle2" localSheetId="10">Institu.Pub.Financieras!#REF!</definedName>
    <definedName name="Detalle2" localSheetId="8">'Organos Desconcentrados'!#REF!</definedName>
    <definedName name="Detalle2" localSheetId="0">#REF!</definedName>
    <definedName name="Detalle2" localSheetId="4">'Sector Publico No Financiero'!#REF!</definedName>
    <definedName name="Detalle2">'Sector Publico'!#REF!</definedName>
    <definedName name="FORMATO_ABAJO" localSheetId="9">'Empresas.Pub.no Financieras'!$A$139</definedName>
    <definedName name="FORMATO_ABAJO" localSheetId="5">'Gobierno Central'!$A$140</definedName>
    <definedName name="FORMATO_ABAJO" localSheetId="3">'Gobierno General'!$A$139</definedName>
    <definedName name="FORMATO_ABAJO" localSheetId="6">'Gobiernos Locales'!$A$143</definedName>
    <definedName name="FORMATO_ABAJO" localSheetId="7">'Instit. Descent. No Empre.'!$A$142</definedName>
    <definedName name="FORMATO_ABAJO" localSheetId="10">Institu.Pub.Financieras!$A$136</definedName>
    <definedName name="FORMATO_ABAJO" localSheetId="8">'Organos Desconcentrados'!$A$147</definedName>
    <definedName name="FORMATO_ABAJO" localSheetId="0">#REF!</definedName>
    <definedName name="FORMATO_ABAJO" localSheetId="4">'Sector Publico No Financiero'!$A$139</definedName>
    <definedName name="FORMATO_ABAJO">'Sector Publico'!$A$136</definedName>
    <definedName name="Print_Titles" localSheetId="9">'Empresas.Pub.no Financieras'!$A:$A,'Empresas.Pub.no Financieras'!$1:$10</definedName>
    <definedName name="Print_Titles" localSheetId="5">'Gobierno Central'!$A:$A,'Gobierno Central'!$1:$10</definedName>
    <definedName name="Print_Titles" localSheetId="3">'Gobierno General'!$A:$A,'Gobierno General'!$1:$10</definedName>
    <definedName name="Print_Titles" localSheetId="6">'Gobiernos Locales'!$A:$A,'Gobiernos Locales'!$1:$10</definedName>
    <definedName name="Print_Titles" localSheetId="7">'Instit. Descent. No Empre.'!$A:$A,'Instit. Descent. No Empre.'!$1:$10</definedName>
    <definedName name="Print_Titles" localSheetId="10">Institu.Pub.Financieras!$A:$A,Institu.Pub.Financieras!$1:$10</definedName>
    <definedName name="Print_Titles" localSheetId="8">'Organos Desconcentrados'!$A:$A,'Organos Desconcentrados'!$1:$10</definedName>
    <definedName name="Print_Titles" localSheetId="2">'Sector Publico'!$A:$A,'Sector Publico'!$1:$10</definedName>
    <definedName name="Print_Titles" localSheetId="4">'Sector Publico No Financiero'!$A:$A,'Sector Publico No Financiero'!$1:$10</definedName>
    <definedName name="Titulo" localSheetId="9">'Empresas.Pub.no Financieras'!$A$5</definedName>
    <definedName name="Titulo" localSheetId="5">'Gobierno Central'!$B$5</definedName>
    <definedName name="Titulo" localSheetId="3">'Gobierno General'!$A$5</definedName>
    <definedName name="Titulo" localSheetId="6">'Gobiernos Locales'!$A$5</definedName>
    <definedName name="Titulo" localSheetId="7">'Instit. Descent. No Empre.'!$A$5</definedName>
    <definedName name="Titulo" localSheetId="10">Institu.Pub.Financieras!$A$5</definedName>
    <definedName name="Titulo" localSheetId="8">'Organos Desconcentrados'!$A$5</definedName>
    <definedName name="Titulo" localSheetId="0">#REF!</definedName>
    <definedName name="Titulo" localSheetId="4">'Sector Publico No Financiero'!$A$5</definedName>
    <definedName name="Titulo">'Sector Publico'!$A$5</definedName>
    <definedName name="_xlnm.Print_Titles" localSheetId="9">'Empresas.Pub.no Financieras'!$A:$A,'Empresas.Pub.no Financieras'!$1:$11</definedName>
    <definedName name="_xlnm.Print_Titles" localSheetId="5">'Gobierno Central'!$A:$A,'Gobierno Central'!$1:$11</definedName>
    <definedName name="_xlnm.Print_Titles" localSheetId="3">'Gobierno General'!$1:$11</definedName>
    <definedName name="_xlnm.Print_Titles" localSheetId="7">'Instit. Descent. No Empre.'!$A:$A,'Instit. Descent. No Empre.'!$1:$11</definedName>
    <definedName name="_xlnm.Print_Titles" localSheetId="10">Institu.Pub.Financieras!$A:$A,Institu.Pub.Financieras!$1:$11</definedName>
    <definedName name="_xlnm.Print_Titles" localSheetId="8">'Organos Desconcentrados'!$A:$A,'Organos Desconcentrados'!$1:$11</definedName>
    <definedName name="_xlnm.Print_Titles" localSheetId="2">'Sector Publico'!$1:$11</definedName>
    <definedName name="_xlnm.Print_Titles" localSheetId="4">'Sector Publico No Financiero'!$1:$11</definedName>
    <definedName name="UnidadMonetaria" localSheetId="9">'Empresas.Pub.no Financieras'!$A$8</definedName>
    <definedName name="UnidadMonetaria" localSheetId="5">'Gobierno Central'!$B$8</definedName>
    <definedName name="UnidadMonetaria" localSheetId="3">'Gobierno General'!$A$8</definedName>
    <definedName name="UnidadMonetaria" localSheetId="6">'Gobiernos Locales'!$A$8</definedName>
    <definedName name="UnidadMonetaria" localSheetId="7">'Instit. Descent. No Empre.'!$A$8</definedName>
    <definedName name="UnidadMonetaria" localSheetId="10">Institu.Pub.Financieras!$A$8</definedName>
    <definedName name="UnidadMonetaria" localSheetId="8">'Organos Desconcentrados'!$A$8</definedName>
    <definedName name="UnidadMonetaria" localSheetId="0">#REF!</definedName>
    <definedName name="UnidadMonetaria" localSheetId="4">'Sector Publico No Financiero'!$A$8</definedName>
    <definedName name="UnidadMonetaria">'Sector Publico'!$A$8</definedName>
  </definedNames>
  <calcPr calcId="145621"/>
</workbook>
</file>

<file path=xl/calcChain.xml><?xml version="1.0" encoding="utf-8"?>
<calcChain xmlns="http://schemas.openxmlformats.org/spreadsheetml/2006/main">
  <c r="A170" i="5" l="1"/>
  <c r="A171" i="5"/>
  <c r="A172" i="5"/>
  <c r="A153" i="5" l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46" i="5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8" i="5" l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</calcChain>
</file>

<file path=xl/sharedStrings.xml><?xml version="1.0" encoding="utf-8"?>
<sst xmlns="http://schemas.openxmlformats.org/spreadsheetml/2006/main" count="1773" uniqueCount="459">
  <si>
    <t>MINISTERIO DE HACIENDA</t>
  </si>
  <si>
    <t>DETALLE</t>
  </si>
  <si>
    <t>SECRETARÍA TÉCNICA DE LA AUTORIDAD PRESUPUESTARIA</t>
  </si>
  <si>
    <t>UNIDAD DE ANÁLISIS Y SEGUIMIENTO FISCAL</t>
  </si>
  <si>
    <t>CONSOLIDADO POR CLASIFICACION INSTITUCIONAL</t>
  </si>
  <si>
    <t>(MILLONES DE COLONES)</t>
  </si>
  <si>
    <t>Instituciones Descentralizadas no Empresariales</t>
  </si>
  <si>
    <t>Órganos Desconcentrados</t>
  </si>
  <si>
    <t>Empresas Públicas no Financieras</t>
  </si>
  <si>
    <t>Gobierno Central</t>
  </si>
  <si>
    <t>Gobiernos Locales</t>
  </si>
  <si>
    <t>Instituciones Públicas Financieras</t>
  </si>
  <si>
    <t>Total</t>
  </si>
  <si>
    <t>INGRESOS TOTALES</t>
  </si>
  <si>
    <t xml:space="preserve">   Ingresos Corrientes</t>
  </si>
  <si>
    <t xml:space="preserve">      Tributarios</t>
  </si>
  <si>
    <t xml:space="preserve">         Directos</t>
  </si>
  <si>
    <t xml:space="preserve">            Contribuciones a la Seguridad Social</t>
  </si>
  <si>
    <t xml:space="preserve">            Impuesto a la Renta</t>
  </si>
  <si>
    <t xml:space="preserve">            Impuesto a la Propiedad</t>
  </si>
  <si>
    <t xml:space="preserve">            Otros</t>
  </si>
  <si>
    <t xml:space="preserve">         Indirectos</t>
  </si>
  <si>
    <t xml:space="preserve">            Impuesto sobre Bienes y Servicios</t>
  </si>
  <si>
    <t xml:space="preserve">            Impuesto sobre Comercio Internacional</t>
  </si>
  <si>
    <t xml:space="preserve">      No Tributarios</t>
  </si>
  <si>
    <t xml:space="preserve">         Venta de Bienes y Servicios</t>
  </si>
  <si>
    <t xml:space="preserve">         Renta de Factores</t>
  </si>
  <si>
    <t xml:space="preserve">            Intereses</t>
  </si>
  <si>
    <t xml:space="preserve">               Sector Público no Financiero</t>
  </si>
  <si>
    <t xml:space="preserve">               Sector Público Financiero</t>
  </si>
  <si>
    <t xml:space="preserve">               Otros</t>
  </si>
  <si>
    <t xml:space="preserve">               Externos</t>
  </si>
  <si>
    <t xml:space="preserve">         Otros no Tributarios</t>
  </si>
  <si>
    <t xml:space="preserve">      Transferencias Corrientes</t>
  </si>
  <si>
    <t xml:space="preserve">         Sector Público</t>
  </si>
  <si>
    <t xml:space="preserve">            Instituciones Descentralizadas no Empresariales</t>
  </si>
  <si>
    <t xml:space="preserve">            Órganos Desconcentrados</t>
  </si>
  <si>
    <t xml:space="preserve">            Empresas Públicas no Financieras</t>
  </si>
  <si>
    <t xml:space="preserve">            Instituciones Públicas Financieras</t>
  </si>
  <si>
    <t xml:space="preserve">            Ajuste de Transferencias</t>
  </si>
  <si>
    <t xml:space="preserve">         Sector Privado</t>
  </si>
  <si>
    <t xml:space="preserve">         Sector Externo</t>
  </si>
  <si>
    <t xml:space="preserve">      Superávit de Operación</t>
  </si>
  <si>
    <t xml:space="preserve">   Ingresos de Capital</t>
  </si>
  <si>
    <t xml:space="preserve">      Venta de Activos Fijos</t>
  </si>
  <si>
    <t xml:space="preserve">      Transferencias de Capital</t>
  </si>
  <si>
    <t xml:space="preserve">      Otros de Capital</t>
  </si>
  <si>
    <t>GASTO TOTAL Y CONCESIÓN NETA DE PRÉSTAMOS</t>
  </si>
  <si>
    <t xml:space="preserve">   Gasto Total</t>
  </si>
  <si>
    <t xml:space="preserve">      Gastos Corrientes</t>
  </si>
  <si>
    <t xml:space="preserve">         Sueldos y Salarios</t>
  </si>
  <si>
    <t xml:space="preserve">         Contribuciones a la Seguridad Social</t>
  </si>
  <si>
    <t xml:space="preserve">         Compra de Bienes y Servicios</t>
  </si>
  <si>
    <t xml:space="preserve">         Intereses</t>
  </si>
  <si>
    <t xml:space="preserve">            Internos</t>
  </si>
  <si>
    <t xml:space="preserve">            Externos</t>
  </si>
  <si>
    <t xml:space="preserve">         Transferencias Corrientes</t>
  </si>
  <si>
    <t xml:space="preserve">            Sector Público</t>
  </si>
  <si>
    <t xml:space="preserve">               Instituciones Descentralizadas no Empresariales</t>
  </si>
  <si>
    <t xml:space="preserve">               Órganos Desconcentrados</t>
  </si>
  <si>
    <t xml:space="preserve">               Empresas Públicas no Financieras</t>
  </si>
  <si>
    <t xml:space="preserve">            Sector Privado</t>
  </si>
  <si>
    <t xml:space="preserve">            Sector Externo</t>
  </si>
  <si>
    <t xml:space="preserve">         Déficit de Operación</t>
  </si>
  <si>
    <t xml:space="preserve">      Gasto de Capital</t>
  </si>
  <si>
    <t xml:space="preserve">         Inversión Real</t>
  </si>
  <si>
    <t xml:space="preserve">            Maquinaria y Equipo</t>
  </si>
  <si>
    <t xml:space="preserve">            Formación de Capital</t>
  </si>
  <si>
    <t xml:space="preserve">         Inversión Financiera</t>
  </si>
  <si>
    <t xml:space="preserve">            Compra de Terrenos</t>
  </si>
  <si>
    <t xml:space="preserve">            Compra de Edificios</t>
  </si>
  <si>
    <t xml:space="preserve">         Transferencias de Capital</t>
  </si>
  <si>
    <t xml:space="preserve">               Gobierno Central</t>
  </si>
  <si>
    <t xml:space="preserve">               Gobiernos Locales</t>
  </si>
  <si>
    <t xml:space="preserve">               Instituciones Públicas Financieras</t>
  </si>
  <si>
    <t xml:space="preserve">   Concesión Neta de Préstamos</t>
  </si>
  <si>
    <t xml:space="preserve">      Concesión</t>
  </si>
  <si>
    <t xml:space="preserve">      Recuperación</t>
  </si>
  <si>
    <t>DEFICIT O SUPERAVIT CUENTA CORRIENTE</t>
  </si>
  <si>
    <t>DEFICIT O SUPERAVIT FINANCIERO</t>
  </si>
  <si>
    <t>RESIDUO</t>
  </si>
  <si>
    <t>FINANCIAMIENTO</t>
  </si>
  <si>
    <t xml:space="preserve">   Interno Neto</t>
  </si>
  <si>
    <t xml:space="preserve">      BCCR Neto</t>
  </si>
  <si>
    <t xml:space="preserve">         Deuda Renegociada</t>
  </si>
  <si>
    <t xml:space="preserve">         Depósitos BCCR</t>
  </si>
  <si>
    <t xml:space="preserve">            Saldo Inicial</t>
  </si>
  <si>
    <t xml:space="preserve">            Saldo Final</t>
  </si>
  <si>
    <t xml:space="preserve">         Colocaciones BCCR</t>
  </si>
  <si>
    <t xml:space="preserve">      Sistema Bancario</t>
  </si>
  <si>
    <t xml:space="preserve">         Préstamos</t>
  </si>
  <si>
    <t xml:space="preserve">         Amortización</t>
  </si>
  <si>
    <t xml:space="preserve">         Depósitos</t>
  </si>
  <si>
    <t xml:space="preserve">            Variación Títulos Valores</t>
  </si>
  <si>
    <t xml:space="preserve">               Saldo Inicial</t>
  </si>
  <si>
    <t xml:space="preserve">               Saldo Final</t>
  </si>
  <si>
    <t xml:space="preserve">            Caja y Bancos</t>
  </si>
  <si>
    <t xml:space="preserve">         Colocaciones Netas</t>
  </si>
  <si>
    <t xml:space="preserve">      Gobierno Central</t>
  </si>
  <si>
    <t xml:space="preserve">         Amortización de Gobierno</t>
  </si>
  <si>
    <t xml:space="preserve">         Variación Títulos de Gobierno</t>
  </si>
  <si>
    <t xml:space="preserve">      Otro Financiamiento Interno</t>
  </si>
  <si>
    <t xml:space="preserve">         Crédito de Proveedores</t>
  </si>
  <si>
    <t xml:space="preserve">            Desembolsos</t>
  </si>
  <si>
    <t xml:space="preserve">            Amortizaciones</t>
  </si>
  <si>
    <t xml:space="preserve">         Variación Depósitos en Otras Entidades</t>
  </si>
  <si>
    <t xml:space="preserve">         Otro Financiamiento Interno</t>
  </si>
  <si>
    <t xml:space="preserve">         Pérdidas Cambiarias</t>
  </si>
  <si>
    <t xml:space="preserve">   Externo Neto</t>
  </si>
  <si>
    <t xml:space="preserve">      Desembolsos</t>
  </si>
  <si>
    <t xml:space="preserve">      Amortización</t>
  </si>
  <si>
    <t xml:space="preserve">      Variación Depósitos en el Exterior</t>
  </si>
  <si>
    <t xml:space="preserve">         Saldo Inicial</t>
  </si>
  <si>
    <t xml:space="preserve">         Saldo Final</t>
  </si>
  <si>
    <t xml:space="preserve"> </t>
  </si>
  <si>
    <t xml:space="preserve">            BPDC</t>
  </si>
  <si>
    <t xml:space="preserve">            FODESAF</t>
  </si>
  <si>
    <t xml:space="preserve">            Gobiernos Locales</t>
  </si>
  <si>
    <t xml:space="preserve">            Gobierno Central</t>
  </si>
  <si>
    <t>UTN</t>
  </si>
  <si>
    <t>UNA</t>
  </si>
  <si>
    <t>UNED</t>
  </si>
  <si>
    <t>UCR</t>
  </si>
  <si>
    <t>SUTEL</t>
  </si>
  <si>
    <t>SINIRUBE</t>
  </si>
  <si>
    <t>Emergencias 911</t>
  </si>
  <si>
    <t>SENARA</t>
  </si>
  <si>
    <t>PIMA</t>
  </si>
  <si>
    <t>PANARE</t>
  </si>
  <si>
    <t>PANI</t>
  </si>
  <si>
    <t>PANACI</t>
  </si>
  <si>
    <t>ONS</t>
  </si>
  <si>
    <t>JUPEMA</t>
  </si>
  <si>
    <t>JUDESUR</t>
  </si>
  <si>
    <t>JACSLG</t>
  </si>
  <si>
    <t>ITCR</t>
  </si>
  <si>
    <t>INAMU</t>
  </si>
  <si>
    <t>INEC</t>
  </si>
  <si>
    <t>INA</t>
  </si>
  <si>
    <t>IMAS</t>
  </si>
  <si>
    <t>IFAM</t>
  </si>
  <si>
    <t>INDER</t>
  </si>
  <si>
    <t>ICODER</t>
  </si>
  <si>
    <t>ICT</t>
  </si>
  <si>
    <t>INCOPESCA</t>
  </si>
  <si>
    <t>ECA</t>
  </si>
  <si>
    <t>CONARE</t>
  </si>
  <si>
    <t>CONICIT</t>
  </si>
  <si>
    <t>CEA</t>
  </si>
  <si>
    <t>CONAI</t>
  </si>
  <si>
    <t>CUNLIMON</t>
  </si>
  <si>
    <t>CUCA</t>
  </si>
  <si>
    <t>CCSS</t>
  </si>
  <si>
    <t>BCBCR</t>
  </si>
  <si>
    <t>ARESEP</t>
  </si>
  <si>
    <t>CIENCIAS</t>
  </si>
  <si>
    <t>GOBIERNO GENERAL</t>
  </si>
  <si>
    <t>SECTOR PUBLICO NO FINANCIERO</t>
  </si>
  <si>
    <t xml:space="preserve">SECTOR PÚBLICO TOTAL  </t>
  </si>
  <si>
    <t xml:space="preserve">            CCSS</t>
  </si>
  <si>
    <t>TSE</t>
  </si>
  <si>
    <t>DEUDA</t>
  </si>
  <si>
    <t>REGPEN</t>
  </si>
  <si>
    <t>PREREP</t>
  </si>
  <si>
    <t>JUDICIAL</t>
  </si>
  <si>
    <t>OBRASESP</t>
  </si>
  <si>
    <t>MIVAH</t>
  </si>
  <si>
    <t>MTSS</t>
  </si>
  <si>
    <t>MSP</t>
  </si>
  <si>
    <t>MSALUD</t>
  </si>
  <si>
    <t>RE</t>
  </si>
  <si>
    <t>MIDEPLAN</t>
  </si>
  <si>
    <t>MOPT</t>
  </si>
  <si>
    <t>MP</t>
  </si>
  <si>
    <t>MJUSTI</t>
  </si>
  <si>
    <t>MHD</t>
  </si>
  <si>
    <t>MGOBER</t>
  </si>
  <si>
    <t>MEP</t>
  </si>
  <si>
    <t>MEIC</t>
  </si>
  <si>
    <t>MCJ</t>
  </si>
  <si>
    <t>COMEX</t>
  </si>
  <si>
    <t>MICITT</t>
  </si>
  <si>
    <t>MINAE</t>
  </si>
  <si>
    <t>MAG</t>
  </si>
  <si>
    <t>DEFENSORIA</t>
  </si>
  <si>
    <t>CGR</t>
  </si>
  <si>
    <t>ASAMBLEA</t>
  </si>
  <si>
    <t>GOBIERNO CENTRAL</t>
  </si>
  <si>
    <t>CONSOLIDADO POR CLASIFICACIÓN INSTITUCIONAL</t>
  </si>
  <si>
    <t xml:space="preserve">            INA</t>
  </si>
  <si>
    <t xml:space="preserve">            IMAS</t>
  </si>
  <si>
    <t>GOBLOCAL</t>
  </si>
  <si>
    <t>GOBIERNOS LOCALES</t>
  </si>
  <si>
    <t>*/ Las cifras del ICE se utiizan para realizar la consolidación, pero no se muestran en forma individual, a solicitud del Instituto.</t>
  </si>
  <si>
    <t>SUGEVAL</t>
  </si>
  <si>
    <t>Superintendencia General de Valores</t>
  </si>
  <si>
    <t>SUGESE</t>
  </si>
  <si>
    <t>Superintendencia General de Seguros</t>
  </si>
  <si>
    <t>SUPEN</t>
  </si>
  <si>
    <t>Superintendencia General de Pensiones</t>
  </si>
  <si>
    <t>SUGEF</t>
  </si>
  <si>
    <t>Superintendencia General de Entidades Financieras</t>
  </si>
  <si>
    <t>OPC-CCSS</t>
  </si>
  <si>
    <t>Operadora de Pensiones Complementarias y de Capitalización Laboral de la CCSS S.A</t>
  </si>
  <si>
    <t>BPDC-OPC</t>
  </si>
  <si>
    <t>Operadora de Pensiones Complementarias del Banco Popular y de Desarrollo Comunal S.A.</t>
  </si>
  <si>
    <t>INVU</t>
  </si>
  <si>
    <t>Instituto Nacional de Vivienda y Urbanismo</t>
  </si>
  <si>
    <t>INS</t>
  </si>
  <si>
    <t>Instituto Nacional de Seguros</t>
  </si>
  <si>
    <t>INFOCOOP</t>
  </si>
  <si>
    <t>Instituto Nacional de Fomento Cooperativo</t>
  </si>
  <si>
    <t>CRBD</t>
  </si>
  <si>
    <t>Consejo Rector de Banca y Desarrollo</t>
  </si>
  <si>
    <t>CONASSIF</t>
  </si>
  <si>
    <t>Consejo Nacional de Supervisión del Sistema Financiero</t>
  </si>
  <si>
    <t>CONAPE</t>
  </si>
  <si>
    <t>Comisión Nacional de Prestamos para La Educación</t>
  </si>
  <si>
    <t>BPDC</t>
  </si>
  <si>
    <t>Banco Popular y  Desarrollo Comunal</t>
  </si>
  <si>
    <t>BNCR-OPC</t>
  </si>
  <si>
    <t>Banco Nacional-Vital Operadora de Planes de Pensiones Complementarias S.A.</t>
  </si>
  <si>
    <t>BNCR</t>
  </si>
  <si>
    <t>Banco Nacional de Costa Rica</t>
  </si>
  <si>
    <t>BANHVI</t>
  </si>
  <si>
    <t>Banco Hipotecario de La Vivienda</t>
  </si>
  <si>
    <t>BCR-PP</t>
  </si>
  <si>
    <t>Banco de Costa Rica-Pensión Operadora de Planes de Pensiones Completaria S.A</t>
  </si>
  <si>
    <t>BCR</t>
  </si>
  <si>
    <t>Banco de Costa Rica</t>
  </si>
  <si>
    <t>BCCR</t>
  </si>
  <si>
    <t>Banco Central de Costa Rica</t>
  </si>
  <si>
    <t>Tribunal Supremo de Elecciones</t>
  </si>
  <si>
    <t>Servicio de la Deuda Pública</t>
  </si>
  <si>
    <t>Regímenes de Pensiones con cargo al Presupuesto de la República</t>
  </si>
  <si>
    <t>Presidencia de la República</t>
  </si>
  <si>
    <t>Poder Judicial</t>
  </si>
  <si>
    <t>Obras Específicas</t>
  </si>
  <si>
    <t xml:space="preserve">Ministerio del Ambiente, Energía </t>
  </si>
  <si>
    <t>Ministerio de Vivienda y Asentamientos Humanos</t>
  </si>
  <si>
    <t>Ministerio de Trabajo y Seguridad Social</t>
  </si>
  <si>
    <t>Ministerio de Seguridad Pública</t>
  </si>
  <si>
    <t>Ministerio de Salud</t>
  </si>
  <si>
    <t>Ministerio de Relaciones Exteriores y Culto</t>
  </si>
  <si>
    <t>Ministerio de Planificación Nacional y Política Económica</t>
  </si>
  <si>
    <t>Ministerio de Obras Públicas y Transportes</t>
  </si>
  <si>
    <t>Ministerio de la Presidencia</t>
  </si>
  <si>
    <t>Ministerio de Justicia y Paz</t>
  </si>
  <si>
    <t>Ministerio de Hacienda</t>
  </si>
  <si>
    <t>Ministerio de Gobernación y Policía</t>
  </si>
  <si>
    <t>Ministerio de Educación Pública</t>
  </si>
  <si>
    <t>Ministerio de Economía, Industria y Comercio</t>
  </si>
  <si>
    <t xml:space="preserve">Ministerio de Cultura y Juventud </t>
  </si>
  <si>
    <t>Ministerio de Comercio Exterior</t>
  </si>
  <si>
    <t>Ministerio de Ciencia, Tecnología y Telecomunicaciones</t>
  </si>
  <si>
    <t>Ministerio de Agricultura y Ganadería</t>
  </si>
  <si>
    <t>Defensoría de los Habitantes de la República</t>
  </si>
  <si>
    <t>Contraloría General de la República</t>
  </si>
  <si>
    <t>Asamblea Legislativa</t>
  </si>
  <si>
    <t>SINART S.A.</t>
  </si>
  <si>
    <t>Sistema Nacional de Radio y Televisión S.A.</t>
  </si>
  <si>
    <t>RECOPE S.A</t>
  </si>
  <si>
    <t>Refinadora Costarricense de Petróleo S.A.</t>
  </si>
  <si>
    <t>RACSA</t>
  </si>
  <si>
    <t>Radiográfica Costarricense S.A.</t>
  </si>
  <si>
    <t>JPS</t>
  </si>
  <si>
    <t>Junta Protección Social de San José</t>
  </si>
  <si>
    <t>JAPDEVA</t>
  </si>
  <si>
    <t>Junta Administrativa Portuaria y de Desarrollo Vertiente Atlántica</t>
  </si>
  <si>
    <t>JASEC</t>
  </si>
  <si>
    <t>Junta Administrativa del Servicio Eléctrico de Cartago</t>
  </si>
  <si>
    <t>INCOP</t>
  </si>
  <si>
    <t>Instituto Costarricense de Puertos del Pacífico</t>
  </si>
  <si>
    <t>INCOFER</t>
  </si>
  <si>
    <t>Instituto Costarricense de Ferrocarriles</t>
  </si>
  <si>
    <t>ICE */</t>
  </si>
  <si>
    <t>Instituto Costarricense Electricidad */</t>
  </si>
  <si>
    <t>ICAA</t>
  </si>
  <si>
    <t>Instituto Costarricense Acueductos y Alcantarillado</t>
  </si>
  <si>
    <t>IRSS (HOSPITAL TRAU)</t>
  </si>
  <si>
    <t>Hospital del Trauma</t>
  </si>
  <si>
    <t>ESPH</t>
  </si>
  <si>
    <t>Empresa de Servicios Públicos de Heredia</t>
  </si>
  <si>
    <t>ECR</t>
  </si>
  <si>
    <t>Editorial Costa Rica</t>
  </si>
  <si>
    <t>CORREOS</t>
  </si>
  <si>
    <t>Correos de Costa Rica S.A.</t>
  </si>
  <si>
    <t>CNP</t>
  </si>
  <si>
    <t>Consejo Nacional de Producción</t>
  </si>
  <si>
    <t>CNFL</t>
  </si>
  <si>
    <t>Compañía Nacional de Fuerza y Luz</t>
  </si>
  <si>
    <t>Empresas Públicas No Financieras</t>
  </si>
  <si>
    <t>MJ PROG VIOLENCIA</t>
  </si>
  <si>
    <t xml:space="preserve">Unidad Ejecutora del Programa para la Prevención de la Violencia y Promoción de la Inclusión Social </t>
  </si>
  <si>
    <t>TRA</t>
  </si>
  <si>
    <t>Tribunal Registral Administrativo</t>
  </si>
  <si>
    <t>TPMS</t>
  </si>
  <si>
    <t>Teatro Popular Mélico Salazar</t>
  </si>
  <si>
    <t>TNCR</t>
  </si>
  <si>
    <t>Teatro Nacional</t>
  </si>
  <si>
    <t>SINEM</t>
  </si>
  <si>
    <t xml:space="preserve">Sistema Nacional de Educación Musical </t>
  </si>
  <si>
    <t>SINAC</t>
  </si>
  <si>
    <t>Sistema Nacional de Areas de Conservación</t>
  </si>
  <si>
    <t>SENASA</t>
  </si>
  <si>
    <t>Servicio Nacional de Salud Animal</t>
  </si>
  <si>
    <t>SFITOSA</t>
  </si>
  <si>
    <t>Servicio Fitosanitario del Estado</t>
  </si>
  <si>
    <t>NO CONTRIB.</t>
  </si>
  <si>
    <t>Régimen no Contributivo de Pensiones</t>
  </si>
  <si>
    <t>PCONS</t>
  </si>
  <si>
    <t>Patronato de Contrucciones, Instalaciones y Adquisiciones de Bienes</t>
  </si>
  <si>
    <t>OCIS</t>
  </si>
  <si>
    <t>Oficina de Cooperación Internacional de la Salud</t>
  </si>
  <si>
    <t>MNCR</t>
  </si>
  <si>
    <t>Museo Nacional de Costa Rica</t>
  </si>
  <si>
    <t>MSANTAMA</t>
  </si>
  <si>
    <t>Museo Histórico Cultural Juan Santamaría</t>
  </si>
  <si>
    <t>CALDERON</t>
  </si>
  <si>
    <t>Museo Dr.Rafael Angel Calderón Guardia</t>
  </si>
  <si>
    <t>MADC</t>
  </si>
  <si>
    <t>Museo de Arte y Diseño Contemporáneo</t>
  </si>
  <si>
    <t>MUSEOARTE</t>
  </si>
  <si>
    <t>Museo de Arte Costarricense</t>
  </si>
  <si>
    <t>LACOMET</t>
  </si>
  <si>
    <t>Laboratorio Costarricense de Metrología</t>
  </si>
  <si>
    <t>REGISTRO</t>
  </si>
  <si>
    <t>Junta Administrativa del Registro Nacional</t>
  </si>
  <si>
    <t>JAAN</t>
  </si>
  <si>
    <t>Junta Administrativa del Archivo Nacional</t>
  </si>
  <si>
    <t>JAIN</t>
  </si>
  <si>
    <t>Junta Administrativa de la Imprenta Nacional</t>
  </si>
  <si>
    <t>JADGME</t>
  </si>
  <si>
    <t>Junta Administrativa de la Dirección General de Migración y Extranjería</t>
  </si>
  <si>
    <t>IAFA</t>
  </si>
  <si>
    <t>Instituto sobre Alcoholismo y Farmacodependencia</t>
  </si>
  <si>
    <t>INTA</t>
  </si>
  <si>
    <t>Instituto Nacional de Innovación y Transferencia en Tecnología Agropecuaría</t>
  </si>
  <si>
    <t>IDPUGS</t>
  </si>
  <si>
    <t>Instituto de Desarrollo Profesional Uladislao Gámez Solano</t>
  </si>
  <si>
    <t>ICD</t>
  </si>
  <si>
    <t>Instituto Costarricense sobre Drogas</t>
  </si>
  <si>
    <t>INCIENSA</t>
  </si>
  <si>
    <t>Instituto Costarricense de Investigación y Enseñanza en Nutrición y Salud</t>
  </si>
  <si>
    <t>FONAFIFO</t>
  </si>
  <si>
    <t>Fondo Nacional de Financiamiento Forestal</t>
  </si>
  <si>
    <t>FONABE</t>
  </si>
  <si>
    <t>Fondo Nacional de Becas</t>
  </si>
  <si>
    <t>GUARDACOSTAS</t>
  </si>
  <si>
    <t>Fondo Especial del Servicio Nacional de Guardacostas</t>
  </si>
  <si>
    <t>FODESAF</t>
  </si>
  <si>
    <t>Fondo de Desarrollo Social y Asignaciones Familiares</t>
  </si>
  <si>
    <t>DIRNN</t>
  </si>
  <si>
    <t>Dirección Nacional de Notariado</t>
  </si>
  <si>
    <t>Dirección CEN-CINAI</t>
  </si>
  <si>
    <t>Dirección Nacional de Centros de Educación y Nutrición y de Centros de Atención Integral</t>
  </si>
  <si>
    <t>CTAC</t>
  </si>
  <si>
    <t>Consejo Técnico de Aviación Civil</t>
  </si>
  <si>
    <t>CTAMS</t>
  </si>
  <si>
    <t>Consejo Técnico de Asistencia Médico Social</t>
  </si>
  <si>
    <t>CSE</t>
  </si>
  <si>
    <t>Consejo Superior de Educación</t>
  </si>
  <si>
    <t>CONAVI</t>
  </si>
  <si>
    <t>Consejo Nacional de Vialidad</t>
  </si>
  <si>
    <t>CPJ</t>
  </si>
  <si>
    <t>Consejo Nacional de la Política Pública de la Persona Joven</t>
  </si>
  <si>
    <t>CONAPAM</t>
  </si>
  <si>
    <t>Consejo Nacional de la Persona Adulta Mayor</t>
  </si>
  <si>
    <t>CONIS</t>
  </si>
  <si>
    <t>Consejo Nacional de Investigación en Salud</t>
  </si>
  <si>
    <t>CNC</t>
  </si>
  <si>
    <t>Consejo Nacional de Concesiones</t>
  </si>
  <si>
    <t xml:space="preserve">Clubes 4-S </t>
  </si>
  <si>
    <t xml:space="preserve">Consejo Nacional de Clubes 4-S </t>
  </si>
  <si>
    <t>CONAPDIS</t>
  </si>
  <si>
    <t>Consejo Nacional de Personas con Discapacidad</t>
  </si>
  <si>
    <t>CTP</t>
  </si>
  <si>
    <t>Consejo de Transporte Público</t>
  </si>
  <si>
    <t>COSEVI</t>
  </si>
  <si>
    <t>Consejo de Seguridad Vial</t>
  </si>
  <si>
    <t>CSO</t>
  </si>
  <si>
    <t>Consejo de Salud Ocupacional</t>
  </si>
  <si>
    <t>CONAGEBIO</t>
  </si>
  <si>
    <t>Comisión Nacional para la Gestión de la Biodiversidad</t>
  </si>
  <si>
    <t>CNVACEP</t>
  </si>
  <si>
    <t>Comisión Nacional de Vacunación y Epidemiología</t>
  </si>
  <si>
    <t>CNE</t>
  </si>
  <si>
    <t>Comisión Nacional de Prevención de Riesgos y Atención de Emergencias</t>
  </si>
  <si>
    <t>COMCURE</t>
  </si>
  <si>
    <t>Comisión de Ordenamiento y Manejo de la Cuenca Alta del Río Reventazón</t>
  </si>
  <si>
    <t>CENAMU</t>
  </si>
  <si>
    <t>Centro Nacional de la Música</t>
  </si>
  <si>
    <t>FIGUERES</t>
  </si>
  <si>
    <t>Centro Cultural e Histórico José Figueres Ferrer</t>
  </si>
  <si>
    <t>CPRODC</t>
  </si>
  <si>
    <t>Centro Costarricense de Producción Cinematográfica</t>
  </si>
  <si>
    <t>CCP</t>
  </si>
  <si>
    <t>Casa de la Cultura Puntarenas</t>
  </si>
  <si>
    <t>Universidad Técnica Nacional</t>
  </si>
  <si>
    <t>Universidad Nacional de Costa Rica</t>
  </si>
  <si>
    <t>Universidad Estatal a Distancia</t>
  </si>
  <si>
    <t>Universidad de Costa Rica</t>
  </si>
  <si>
    <t>Superintendencia de Telecomunicaciones</t>
  </si>
  <si>
    <t>EMERGENCIAS 911</t>
  </si>
  <si>
    <t>Sistema de Emergencias 9-1-1</t>
  </si>
  <si>
    <t>Servicio Nacional Aguas Subterráneas Riego Y Avenamiento.</t>
  </si>
  <si>
    <t>Programa Integral de Mercadeo Agropecuario</t>
  </si>
  <si>
    <t>Patronato Nacional de Rehabilitación</t>
  </si>
  <si>
    <t>Patronato Nacional de la Infancia</t>
  </si>
  <si>
    <t>Patronato Nacional de Ciegos</t>
  </si>
  <si>
    <t>Oficina Nacional de Semillas</t>
  </si>
  <si>
    <t xml:space="preserve">JUPEMA </t>
  </si>
  <si>
    <t xml:space="preserve">Junta de Pensiones y Jubilaciones del Magisterio Nacional </t>
  </si>
  <si>
    <t>Junta de Desarrollo Regional de la Zona Sur de la Provincia de Puntarenas</t>
  </si>
  <si>
    <t>Junta Administrativa del Colegio San Luis Gonzaga</t>
  </si>
  <si>
    <t>Instituto Tecnológico de Costa Rica</t>
  </si>
  <si>
    <t>Instituto Nacional de las Mujeres</t>
  </si>
  <si>
    <t>Instituto Nacional de Estadísticas Y Censos</t>
  </si>
  <si>
    <t>Instituto Nacional de Aprendizaje</t>
  </si>
  <si>
    <t>Instituto Mixto de Ayuda Social</t>
  </si>
  <si>
    <t>Instituto de Fomento y Asesoría Municipal</t>
  </si>
  <si>
    <t>Instituto de Desarrollo Rural</t>
  </si>
  <si>
    <t>Instituto Costarricense del Deporte y la Recreación</t>
  </si>
  <si>
    <t>Instituto Costarricense de Turismo</t>
  </si>
  <si>
    <t>Instituto Costarricense de Pesca y Acuacultura</t>
  </si>
  <si>
    <t>Ente Costarricense de Acreditación</t>
  </si>
  <si>
    <t>Consejo Nacional de Rectores</t>
  </si>
  <si>
    <t>Consejo Nacional Investigación Científica y Tecnológico</t>
  </si>
  <si>
    <t xml:space="preserve">CEA </t>
  </si>
  <si>
    <t xml:space="preserve">Comisión de Energía Atómica de Costa Rica </t>
  </si>
  <si>
    <t>Comisión Nacional de Asuntos Indígenas</t>
  </si>
  <si>
    <t>Colegio Universitario de Limón</t>
  </si>
  <si>
    <t>Colegio Universitario de Cartago</t>
  </si>
  <si>
    <t xml:space="preserve">CCSS </t>
  </si>
  <si>
    <t>Caja Costarricense Seguro Social</t>
  </si>
  <si>
    <t>Benemérito Cuerpo de Bomberos de Costa Rica</t>
  </si>
  <si>
    <t>Autoridad Reguladora de los Servicios Públicos</t>
  </si>
  <si>
    <t>Academia Nacional de Ciencias</t>
  </si>
  <si>
    <t>Instituciones Descentralizadas No Empresariales</t>
  </si>
  <si>
    <t>SINURIBE</t>
  </si>
  <si>
    <t>Sistema Nacional de Información Unificado y Registro Unico de Beneficiarios del Estado</t>
  </si>
  <si>
    <t>NO CONTRIB</t>
  </si>
  <si>
    <t>Clubes 4-S</t>
  </si>
  <si>
    <t>PRODHAB</t>
  </si>
  <si>
    <t>Agencia de Proteccion de Datos de los Habitantes</t>
  </si>
  <si>
    <t>IRSS (hospital trau)</t>
  </si>
  <si>
    <t>INSTITUCIONES DESCENTRALIZADAS NO EMPRESARIALES</t>
  </si>
  <si>
    <t>ÓRGANOS DESCONCENTRADOS</t>
  </si>
  <si>
    <t>EMPRESAS PÚBLICAS NO FINANCIERAS</t>
  </si>
  <si>
    <t xml:space="preserve">INSTITUCIONES PÚBLICAS FINANCIERAS </t>
  </si>
  <si>
    <t>LISTA DE ENTIDADES INCLUIDAS EN LA CONSOLIDACIÓN INSTITUCIONAL 2019</t>
  </si>
  <si>
    <t>SINAES</t>
  </si>
  <si>
    <t>INS SERVICIOS</t>
  </si>
  <si>
    <t>INS-VAL</t>
  </si>
  <si>
    <t>INS-SAFI</t>
  </si>
  <si>
    <t>Sistema Nacional de Acreditación de la Educación Superior</t>
  </si>
  <si>
    <t>INS Servicios S.A.</t>
  </si>
  <si>
    <t>INS Valores Puesto de Bolsa S.A.</t>
  </si>
  <si>
    <t>INS Pensiones Operadora de Pensiones Complementarias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</si>
</sst>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0.0%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sz val="12"/>
      <name val="Cambria"/>
      <family val="1"/>
    </font>
    <font>
      <sz val="20"/>
      <color rgb="FF808080"/>
      <name val="Arial"/>
      <family val="2"/>
    </font>
    <font>
      <b/>
      <sz val="40"/>
      <color rgb="FF80808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</borders>
  <cellStyleXfs count="18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0" fontId="1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99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/>
    </xf>
    <xf numFmtId="164" fontId="7" fillId="0" borderId="0" xfId="1" applyNumberFormat="1" applyFont="1" applyFill="1" applyBorder="1" applyAlignment="1">
      <alignment horizontal="left" wrapText="1"/>
    </xf>
    <xf numFmtId="164" fontId="4" fillId="0" borderId="0" xfId="1" applyNumberFormat="1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164" fontId="4" fillId="0" borderId="0" xfId="1" applyNumberFormat="1" applyFont="1" applyFill="1" applyBorder="1" applyAlignment="1">
      <alignment horizontal="left"/>
    </xf>
    <xf numFmtId="164" fontId="4" fillId="0" borderId="0" xfId="1" applyNumberFormat="1" applyFont="1" applyBorder="1" applyAlignment="1">
      <alignment horizontal="left"/>
    </xf>
    <xf numFmtId="0" fontId="4" fillId="0" borderId="0" xfId="0" applyFont="1" applyBorder="1"/>
    <xf numFmtId="164" fontId="6" fillId="0" borderId="0" xfId="1" applyNumberFormat="1" applyFont="1" applyFill="1" applyBorder="1" applyAlignment="1">
      <alignment horizontal="left" wrapText="1"/>
    </xf>
    <xf numFmtId="164" fontId="5" fillId="0" borderId="0" xfId="1" applyNumberFormat="1" applyFont="1" applyAlignment="1">
      <alignment horizontal="left"/>
    </xf>
    <xf numFmtId="165" fontId="5" fillId="0" borderId="0" xfId="2" applyNumberFormat="1" applyFont="1" applyAlignment="1">
      <alignment horizontal="left"/>
    </xf>
    <xf numFmtId="0" fontId="4" fillId="0" borderId="0" xfId="3"/>
    <xf numFmtId="0" fontId="4" fillId="0" borderId="0" xfId="3" applyFont="1" applyFill="1" applyBorder="1"/>
    <xf numFmtId="0" fontId="8" fillId="0" borderId="0" xfId="3" applyFont="1" applyFill="1" applyBorder="1" applyAlignment="1">
      <alignment horizontal="left" wrapText="1"/>
    </xf>
    <xf numFmtId="0" fontId="4" fillId="0" borderId="0" xfId="3" applyFont="1" applyFill="1" applyBorder="1" applyAlignment="1">
      <alignment wrapText="1"/>
    </xf>
    <xf numFmtId="0" fontId="8" fillId="0" borderId="3" xfId="3" applyFont="1" applyFill="1" applyBorder="1" applyAlignment="1">
      <alignment horizontal="left" wrapText="1"/>
    </xf>
    <xf numFmtId="0" fontId="4" fillId="0" borderId="3" xfId="3" applyFont="1" applyFill="1" applyBorder="1" applyAlignment="1">
      <alignment wrapText="1"/>
    </xf>
    <xf numFmtId="0" fontId="7" fillId="0" borderId="0" xfId="0" applyFont="1" applyFill="1" applyBorder="1" applyAlignment="1">
      <alignment horizontal="right" vertical="center" wrapText="1"/>
    </xf>
    <xf numFmtId="0" fontId="4" fillId="0" borderId="3" xfId="3" applyFont="1" applyFill="1" applyBorder="1"/>
    <xf numFmtId="0" fontId="8" fillId="0" borderId="3" xfId="0" applyFont="1" applyFill="1" applyBorder="1"/>
    <xf numFmtId="0" fontId="4" fillId="0" borderId="3" xfId="3" applyFont="1" applyBorder="1"/>
    <xf numFmtId="0" fontId="5" fillId="0" borderId="3" xfId="3" applyFont="1" applyFill="1" applyBorder="1"/>
    <xf numFmtId="0" fontId="9" fillId="0" borderId="3" xfId="3" applyFont="1" applyBorder="1"/>
    <xf numFmtId="0" fontId="6" fillId="0" borderId="0" xfId="0" applyFont="1" applyFill="1" applyBorder="1" applyAlignment="1">
      <alignment horizontal="center" vertical="center" wrapText="1"/>
    </xf>
    <xf numFmtId="0" fontId="9" fillId="0" borderId="3" xfId="3" applyFont="1" applyFill="1" applyBorder="1"/>
    <xf numFmtId="0" fontId="4" fillId="0" borderId="0" xfId="3" applyBorder="1"/>
    <xf numFmtId="0" fontId="4" fillId="0" borderId="3" xfId="3" applyBorder="1"/>
    <xf numFmtId="0" fontId="5" fillId="0" borderId="3" xfId="3" applyFont="1" applyFill="1" applyBorder="1" applyAlignment="1">
      <alignment horizontal="center"/>
    </xf>
    <xf numFmtId="0" fontId="8" fillId="2" borderId="3" xfId="3" applyFont="1" applyFill="1" applyBorder="1" applyAlignment="1">
      <alignment horizontal="left" wrapText="1"/>
    </xf>
    <xf numFmtId="0" fontId="4" fillId="0" borderId="0" xfId="4" applyFont="1" applyFill="1" applyBorder="1" applyAlignment="1">
      <alignment horizontal="left" wrapText="1"/>
    </xf>
    <xf numFmtId="0" fontId="4" fillId="0" borderId="0" xfId="4" applyFont="1" applyFill="1" applyBorder="1" applyAlignment="1">
      <alignment wrapText="1"/>
    </xf>
    <xf numFmtId="0" fontId="4" fillId="0" borderId="3" xfId="3" applyFont="1" applyBorder="1" applyAlignment="1">
      <alignment wrapText="1"/>
    </xf>
    <xf numFmtId="0" fontId="4" fillId="3" borderId="3" xfId="3" applyFill="1" applyBorder="1" applyAlignment="1">
      <alignment horizontal="left" wrapText="1"/>
    </xf>
    <xf numFmtId="0" fontId="4" fillId="3" borderId="3" xfId="3" applyFont="1" applyFill="1" applyBorder="1" applyAlignment="1">
      <alignment horizontal="left" wrapText="1"/>
    </xf>
    <xf numFmtId="0" fontId="4" fillId="0" borderId="3" xfId="3" applyFont="1" applyFill="1" applyBorder="1" applyAlignment="1">
      <alignment horizontal="left" wrapText="1"/>
    </xf>
    <xf numFmtId="0" fontId="4" fillId="0" borderId="3" xfId="3" applyFill="1" applyBorder="1"/>
    <xf numFmtId="0" fontId="4" fillId="0" borderId="4" xfId="4" applyFont="1" applyFill="1" applyBorder="1" applyAlignment="1">
      <alignment horizontal="left" wrapText="1"/>
    </xf>
    <xf numFmtId="0" fontId="4" fillId="0" borderId="4" xfId="4" applyFont="1" applyFill="1" applyBorder="1" applyAlignment="1">
      <alignment wrapText="1"/>
    </xf>
    <xf numFmtId="0" fontId="4" fillId="0" borderId="0" xfId="3" applyFont="1"/>
    <xf numFmtId="0" fontId="5" fillId="0" borderId="0" xfId="3" applyFont="1" applyFill="1" applyBorder="1" applyAlignment="1">
      <alignment horizont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6" xfId="3" applyFont="1" applyFill="1" applyBorder="1"/>
    <xf numFmtId="0" fontId="4" fillId="0" borderId="7" xfId="3" applyFont="1" applyFill="1" applyBorder="1"/>
    <xf numFmtId="0" fontId="4" fillId="0" borderId="0" xfId="14" applyFont="1"/>
    <xf numFmtId="0" fontId="5" fillId="4" borderId="0" xfId="14" applyFont="1" applyFill="1" applyAlignment="1">
      <alignment horizontal="center"/>
    </xf>
    <xf numFmtId="0" fontId="4" fillId="0" borderId="0" xfId="3" applyFont="1" applyBorder="1"/>
    <xf numFmtId="164" fontId="4" fillId="0" borderId="0" xfId="5" applyNumberFormat="1" applyFont="1" applyAlignment="1">
      <alignment horizontal="left"/>
    </xf>
    <xf numFmtId="0" fontId="4" fillId="0" borderId="2" xfId="3" applyFont="1" applyFill="1" applyBorder="1" applyAlignment="1">
      <alignment horizontal="left"/>
    </xf>
    <xf numFmtId="164" fontId="7" fillId="0" borderId="0" xfId="5" applyNumberFormat="1" applyFont="1" applyFill="1" applyBorder="1" applyAlignment="1">
      <alignment horizontal="left" wrapText="1"/>
    </xf>
    <xf numFmtId="0" fontId="7" fillId="0" borderId="0" xfId="3" applyFont="1" applyFill="1" applyBorder="1" applyAlignment="1">
      <alignment horizontal="left" vertical="center" wrapText="1"/>
    </xf>
    <xf numFmtId="164" fontId="5" fillId="0" borderId="0" xfId="5" applyNumberFormat="1" applyFont="1" applyAlignment="1">
      <alignment horizontal="left"/>
    </xf>
    <xf numFmtId="0" fontId="3" fillId="0" borderId="0" xfId="3" applyFont="1"/>
    <xf numFmtId="0" fontId="4" fillId="0" borderId="0" xfId="3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/>
    </xf>
    <xf numFmtId="164" fontId="7" fillId="0" borderId="0" xfId="17" applyNumberFormat="1" applyFont="1" applyFill="1" applyBorder="1" applyAlignment="1">
      <alignment horizontal="left" wrapText="1"/>
    </xf>
    <xf numFmtId="164" fontId="2" fillId="0" borderId="0" xfId="17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left" vertical="center" wrapText="1"/>
    </xf>
    <xf numFmtId="164" fontId="6" fillId="0" borderId="0" xfId="17" applyNumberFormat="1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/>
    </xf>
    <xf numFmtId="164" fontId="7" fillId="0" borderId="0" xfId="17" applyNumberFormat="1" applyFont="1" applyFill="1" applyBorder="1" applyAlignment="1">
      <alignment horizontal="left" wrapText="1"/>
    </xf>
    <xf numFmtId="164" fontId="2" fillId="0" borderId="0" xfId="17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left" vertical="center" wrapText="1"/>
    </xf>
    <xf numFmtId="164" fontId="6" fillId="0" borderId="0" xfId="17" applyNumberFormat="1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164" fontId="7" fillId="0" borderId="0" xfId="17" applyNumberFormat="1" applyFont="1" applyFill="1" applyBorder="1" applyAlignment="1">
      <alignment horizontal="left" wrapText="1"/>
    </xf>
    <xf numFmtId="164" fontId="2" fillId="0" borderId="0" xfId="17" applyNumberFormat="1" applyFont="1" applyAlignment="1">
      <alignment horizontal="left"/>
    </xf>
    <xf numFmtId="0" fontId="6" fillId="0" borderId="0" xfId="0" applyFont="1" applyFill="1" applyBorder="1" applyAlignment="1">
      <alignment horizontal="left" vertical="center" wrapText="1"/>
    </xf>
    <xf numFmtId="164" fontId="6" fillId="0" borderId="0" xfId="17" applyNumberFormat="1" applyFont="1" applyFill="1" applyBorder="1" applyAlignment="1">
      <alignment horizontal="left" wrapText="1"/>
    </xf>
    <xf numFmtId="164" fontId="5" fillId="0" borderId="0" xfId="17" applyNumberFormat="1" applyFont="1" applyAlignment="1">
      <alignment horizontal="left"/>
    </xf>
    <xf numFmtId="0" fontId="0" fillId="0" borderId="0" xfId="0"/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164" fontId="7" fillId="0" borderId="0" xfId="17" applyNumberFormat="1" applyFont="1" applyFill="1" applyBorder="1" applyAlignment="1">
      <alignment horizontal="left" wrapText="1"/>
    </xf>
    <xf numFmtId="164" fontId="2" fillId="0" borderId="0" xfId="17" applyNumberFormat="1" applyFont="1" applyAlignment="1">
      <alignment horizontal="left"/>
    </xf>
    <xf numFmtId="0" fontId="6" fillId="0" borderId="0" xfId="0" applyFont="1" applyFill="1" applyBorder="1" applyAlignment="1">
      <alignment horizontal="left" vertical="center" wrapText="1"/>
    </xf>
    <xf numFmtId="164" fontId="6" fillId="0" borderId="0" xfId="17" applyNumberFormat="1" applyFont="1" applyFill="1" applyBorder="1" applyAlignment="1">
      <alignment horizontal="left" wrapText="1"/>
    </xf>
    <xf numFmtId="164" fontId="5" fillId="0" borderId="0" xfId="17" applyNumberFormat="1" applyFont="1" applyAlignment="1">
      <alignment horizontal="left"/>
    </xf>
    <xf numFmtId="0" fontId="2" fillId="0" borderId="8" xfId="3" applyFont="1" applyFill="1" applyBorder="1"/>
    <xf numFmtId="0" fontId="4" fillId="0" borderId="5" xfId="3" applyFont="1" applyFill="1" applyBorder="1"/>
    <xf numFmtId="0" fontId="0" fillId="0" borderId="0" xfId="0" applyFill="1"/>
    <xf numFmtId="0" fontId="4" fillId="0" borderId="0" xfId="3" applyFont="1" applyFill="1"/>
    <xf numFmtId="0" fontId="2" fillId="0" borderId="0" xfId="0" applyFont="1" applyFill="1" applyBorder="1" applyAlignment="1">
      <alignment horizontal="left" vertical="center" wrapText="1"/>
    </xf>
    <xf numFmtId="0" fontId="10" fillId="0" borderId="0" xfId="3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14" applyFont="1" applyAlignment="1">
      <alignment horizontal="center"/>
    </xf>
    <xf numFmtId="0" fontId="5" fillId="4" borderId="0" xfId="14" applyFont="1" applyFill="1" applyAlignment="1">
      <alignment horizontal="center"/>
    </xf>
  </cellXfs>
  <cellStyles count="18">
    <cellStyle name="Millares" xfId="1" builtinId="3"/>
    <cellStyle name="Millares 2" xfId="5"/>
    <cellStyle name="Millares 2 2" xfId="6"/>
    <cellStyle name="Millares 3" xfId="7"/>
    <cellStyle name="Millares 4" xfId="8"/>
    <cellStyle name="Millares 5" xfId="9"/>
    <cellStyle name="Millares 6" xfId="17"/>
    <cellStyle name="Normal" xfId="0" builtinId="0"/>
    <cellStyle name="Normal 2" xfId="3"/>
    <cellStyle name="Normal 2 2" xfId="10"/>
    <cellStyle name="Normal 2 3" xfId="11"/>
    <cellStyle name="Normal 3" xfId="12"/>
    <cellStyle name="Normal 3 2" xfId="4"/>
    <cellStyle name="Normal 4" xfId="13"/>
    <cellStyle name="Normal 5" xfId="14"/>
    <cellStyle name="Porcentaje" xfId="2" builtinId="5"/>
    <cellStyle name="Porcentual 2" xfId="15"/>
    <cellStyle name="Porcentual 3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38100</xdr:rowOff>
    </xdr:from>
    <xdr:to>
      <xdr:col>8</xdr:col>
      <xdr:colOff>733426</xdr:colOff>
      <xdr:row>47</xdr:row>
      <xdr:rowOff>123826</xdr:rowOff>
    </xdr:to>
    <xdr:pic>
      <xdr:nvPicPr>
        <xdr:cNvPr id="2" name="WordPictureWatermark457642210" descr="fondo portad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38100"/>
          <a:ext cx="6829425" cy="76962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619125</xdr:colOff>
      <xdr:row>15</xdr:row>
      <xdr:rowOff>161925</xdr:rowOff>
    </xdr:from>
    <xdr:to>
      <xdr:col>7</xdr:col>
      <xdr:colOff>676275</xdr:colOff>
      <xdr:row>25</xdr:row>
      <xdr:rowOff>9525</xdr:rowOff>
    </xdr:to>
    <xdr:sp macro="" textlink="">
      <xdr:nvSpPr>
        <xdr:cNvPr id="3" name="2 CuadroTexto"/>
        <xdr:cNvSpPr txBox="1"/>
      </xdr:nvSpPr>
      <xdr:spPr>
        <a:xfrm>
          <a:off x="619125" y="2590800"/>
          <a:ext cx="5391150" cy="1466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R" sz="2800">
              <a:latin typeface="Arial" panose="020B0604020202020204" pitchFamily="34" charset="0"/>
              <a:cs typeface="Arial" panose="020B0604020202020204" pitchFamily="34" charset="0"/>
            </a:rPr>
            <a:t>CONSOLIDACION</a:t>
          </a:r>
          <a:r>
            <a:rPr lang="es-CR" sz="2800" baseline="0">
              <a:latin typeface="Arial" panose="020B0604020202020204" pitchFamily="34" charset="0"/>
              <a:cs typeface="Arial" panose="020B0604020202020204" pitchFamily="34" charset="0"/>
            </a:rPr>
            <a:t> POR CLASIFICACIÓN INSTITUCIONAL</a:t>
          </a:r>
        </a:p>
        <a:p>
          <a:pPr algn="ctr"/>
          <a:r>
            <a:rPr lang="es-CR" sz="2800" baseline="0">
              <a:latin typeface="Arial" panose="020B0604020202020204" pitchFamily="34" charset="0"/>
              <a:cs typeface="Arial" panose="020B0604020202020204" pitchFamily="34" charset="0"/>
            </a:rPr>
            <a:t>2019</a:t>
          </a:r>
          <a:endParaRPr lang="es-CR" sz="2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400050</xdr:colOff>
      <xdr:row>32</xdr:row>
      <xdr:rowOff>9525</xdr:rowOff>
    </xdr:from>
    <xdr:to>
      <xdr:col>8</xdr:col>
      <xdr:colOff>9525</xdr:colOff>
      <xdr:row>40</xdr:row>
      <xdr:rowOff>38100</xdr:rowOff>
    </xdr:to>
    <xdr:sp macro="" textlink="">
      <xdr:nvSpPr>
        <xdr:cNvPr id="4" name="3 CuadroTexto"/>
        <xdr:cNvSpPr txBox="1"/>
      </xdr:nvSpPr>
      <xdr:spPr>
        <a:xfrm>
          <a:off x="400050" y="5191125"/>
          <a:ext cx="5705475" cy="1323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R" sz="1800">
              <a:latin typeface="Arial" panose="020B0604020202020204" pitchFamily="34" charset="0"/>
              <a:cs typeface="Arial" panose="020B0604020202020204" pitchFamily="34" charset="0"/>
            </a:rPr>
            <a:t>Secretaría</a:t>
          </a:r>
          <a:r>
            <a:rPr lang="es-CR" sz="1800" baseline="0">
              <a:latin typeface="Arial" panose="020B0604020202020204" pitchFamily="34" charset="0"/>
              <a:cs typeface="Arial" panose="020B0604020202020204" pitchFamily="34" charset="0"/>
            </a:rPr>
            <a:t> Técnica de la Autoridad Presupuestaria</a:t>
          </a:r>
        </a:p>
        <a:p>
          <a:pPr algn="ctr"/>
          <a:r>
            <a:rPr lang="es-CR" sz="1800" baseline="0">
              <a:latin typeface="Arial" panose="020B0604020202020204" pitchFamily="34" charset="0"/>
              <a:cs typeface="Arial" panose="020B0604020202020204" pitchFamily="34" charset="0"/>
            </a:rPr>
            <a:t>Unidad de Análisis y Seguimiento Fiscal</a:t>
          </a:r>
          <a:endParaRPr lang="es-CR" sz="1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31"/>
  <sheetViews>
    <sheetView tabSelected="1" workbookViewId="0">
      <selection activeCell="J1" sqref="J1"/>
    </sheetView>
  </sheetViews>
  <sheetFormatPr baseColWidth="10" defaultRowHeight="12.75" x14ac:dyDescent="0.2"/>
  <sheetData>
    <row r="1" spans="1:1" ht="15.75" x14ac:dyDescent="0.2">
      <c r="A1" s="45"/>
    </row>
    <row r="2" spans="1:1" ht="15.75" x14ac:dyDescent="0.2">
      <c r="A2" s="45"/>
    </row>
    <row r="3" spans="1:1" ht="15.75" x14ac:dyDescent="0.2">
      <c r="A3" s="45"/>
    </row>
    <row r="4" spans="1:1" ht="15.75" x14ac:dyDescent="0.2">
      <c r="A4" s="45"/>
    </row>
    <row r="5" spans="1:1" ht="15.75" x14ac:dyDescent="0.2">
      <c r="A5" s="45"/>
    </row>
    <row r="6" spans="1:1" ht="15.75" x14ac:dyDescent="0.2">
      <c r="A6" s="45"/>
    </row>
    <row r="7" spans="1:1" ht="15.75" x14ac:dyDescent="0.2">
      <c r="A7" s="45"/>
    </row>
    <row r="8" spans="1:1" ht="15.75" x14ac:dyDescent="0.2">
      <c r="A8" s="45"/>
    </row>
    <row r="9" spans="1:1" ht="15.75" x14ac:dyDescent="0.2">
      <c r="A9" s="45"/>
    </row>
    <row r="10" spans="1:1" ht="15.75" x14ac:dyDescent="0.2">
      <c r="A10" s="45"/>
    </row>
    <row r="11" spans="1:1" ht="15.75" x14ac:dyDescent="0.2">
      <c r="A11" s="45"/>
    </row>
    <row r="12" spans="1:1" ht="15.75" x14ac:dyDescent="0.2">
      <c r="A12" s="45"/>
    </row>
    <row r="13" spans="1:1" ht="15.75" x14ac:dyDescent="0.2">
      <c r="A13" s="45"/>
    </row>
    <row r="14" spans="1:1" ht="15.75" x14ac:dyDescent="0.2">
      <c r="A14" s="45"/>
    </row>
    <row r="15" spans="1:1" ht="50.25" x14ac:dyDescent="0.2">
      <c r="A15" s="48"/>
    </row>
    <row r="16" spans="1:1" ht="15.75" x14ac:dyDescent="0.2">
      <c r="A16" s="45"/>
    </row>
    <row r="17" spans="1:1" ht="15.75" x14ac:dyDescent="0.2">
      <c r="A17" s="45"/>
    </row>
    <row r="18" spans="1:1" ht="15.75" x14ac:dyDescent="0.2">
      <c r="A18" s="45"/>
    </row>
    <row r="19" spans="1:1" ht="15.75" x14ac:dyDescent="0.2">
      <c r="A19" s="45"/>
    </row>
    <row r="20" spans="1:1" ht="15.75" x14ac:dyDescent="0.2">
      <c r="A20" s="45"/>
    </row>
    <row r="21" spans="1:1" ht="15.75" x14ac:dyDescent="0.2">
      <c r="A21" s="45"/>
    </row>
    <row r="22" spans="1:1" ht="15.75" x14ac:dyDescent="0.2">
      <c r="A22" s="45"/>
    </row>
    <row r="23" spans="1:1" ht="15.75" x14ac:dyDescent="0.2">
      <c r="A23" s="47"/>
    </row>
    <row r="24" spans="1:1" ht="15.75" x14ac:dyDescent="0.2">
      <c r="A24" s="47"/>
    </row>
    <row r="25" spans="1:1" ht="15.75" x14ac:dyDescent="0.2">
      <c r="A25" s="47"/>
    </row>
    <row r="26" spans="1:1" ht="25.5" x14ac:dyDescent="0.2">
      <c r="A26" s="46"/>
    </row>
    <row r="27" spans="1:1" ht="25.5" x14ac:dyDescent="0.2">
      <c r="A27" s="46"/>
    </row>
    <row r="28" spans="1:1" ht="25.5" x14ac:dyDescent="0.2">
      <c r="A28" s="46"/>
    </row>
    <row r="29" spans="1:1" ht="25.5" x14ac:dyDescent="0.2">
      <c r="A29" s="46"/>
    </row>
    <row r="30" spans="1:1" ht="25.5" x14ac:dyDescent="0.2">
      <c r="A30" s="46"/>
    </row>
    <row r="31" spans="1:1" ht="15.75" x14ac:dyDescent="0.2">
      <c r="A31" s="45"/>
    </row>
  </sheetData>
  <pageMargins left="0.31496062992125984" right="0.11811023622047245" top="0" bottom="0" header="0.31496062992125984" footer="0.31496062992125984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R140"/>
  <sheetViews>
    <sheetView showGridLines="0" defaultGridColor="0" colorId="60" workbookViewId="0">
      <selection activeCell="A3" sqref="A3"/>
    </sheetView>
  </sheetViews>
  <sheetFormatPr baseColWidth="10" defaultRowHeight="12.75" x14ac:dyDescent="0.2"/>
  <cols>
    <col min="1" max="1" width="51.5703125" style="43" bestFit="1" customWidth="1"/>
    <col min="2" max="7" width="11.42578125" style="43"/>
    <col min="8" max="8" width="14.28515625" style="43" customWidth="1"/>
    <col min="9" max="16384" width="11.42578125" style="43"/>
  </cols>
  <sheetData>
    <row r="1" spans="1:18" x14ac:dyDescent="0.2">
      <c r="A1" s="59" t="s">
        <v>0</v>
      </c>
    </row>
    <row r="2" spans="1:18" x14ac:dyDescent="0.2">
      <c r="A2" s="59" t="s">
        <v>2</v>
      </c>
    </row>
    <row r="3" spans="1:18" x14ac:dyDescent="0.2">
      <c r="A3" s="59" t="s">
        <v>3</v>
      </c>
    </row>
    <row r="5" spans="1:18" x14ac:dyDescent="0.2">
      <c r="A5" s="2"/>
      <c r="B5" s="96" t="s">
        <v>188</v>
      </c>
      <c r="C5" s="96"/>
      <c r="D5" s="96"/>
      <c r="E5" s="96"/>
      <c r="F5" s="96"/>
      <c r="G5" s="96"/>
      <c r="H5" s="96" t="s">
        <v>188</v>
      </c>
      <c r="I5" s="96"/>
      <c r="J5" s="96"/>
      <c r="K5" s="96"/>
      <c r="L5" s="96"/>
      <c r="M5" s="96" t="s">
        <v>188</v>
      </c>
      <c r="N5" s="96"/>
      <c r="O5" s="96"/>
      <c r="P5" s="96"/>
      <c r="Q5" s="96"/>
      <c r="R5" s="96"/>
    </row>
    <row r="6" spans="1:18" x14ac:dyDescent="0.2">
      <c r="A6" s="2"/>
      <c r="B6" s="96" t="s">
        <v>448</v>
      </c>
      <c r="C6" s="96"/>
      <c r="D6" s="96"/>
      <c r="E6" s="96"/>
      <c r="F6" s="96"/>
      <c r="G6" s="96"/>
      <c r="H6" s="96" t="s">
        <v>448</v>
      </c>
      <c r="I6" s="96"/>
      <c r="J6" s="96"/>
      <c r="K6" s="96"/>
      <c r="L6" s="96"/>
      <c r="M6" s="96" t="s">
        <v>448</v>
      </c>
      <c r="N6" s="96"/>
      <c r="O6" s="96"/>
      <c r="P6" s="96"/>
      <c r="Q6" s="96"/>
      <c r="R6" s="96"/>
    </row>
    <row r="7" spans="1:18" x14ac:dyDescent="0.2">
      <c r="A7" s="2"/>
      <c r="B7" s="96">
        <v>2019</v>
      </c>
      <c r="C7" s="96"/>
      <c r="D7" s="96"/>
      <c r="E7" s="96"/>
      <c r="F7" s="96"/>
      <c r="G7" s="96"/>
      <c r="H7" s="96">
        <v>2019</v>
      </c>
      <c r="I7" s="96"/>
      <c r="J7" s="96"/>
      <c r="K7" s="96"/>
      <c r="L7" s="96"/>
      <c r="M7" s="96">
        <v>2019</v>
      </c>
      <c r="N7" s="96"/>
      <c r="O7" s="96"/>
      <c r="P7" s="96"/>
      <c r="Q7" s="96"/>
      <c r="R7" s="96"/>
    </row>
    <row r="8" spans="1:18" x14ac:dyDescent="0.2">
      <c r="A8" s="2"/>
      <c r="B8" s="96" t="s">
        <v>5</v>
      </c>
      <c r="C8" s="96"/>
      <c r="D8" s="96"/>
      <c r="E8" s="96"/>
      <c r="F8" s="96"/>
      <c r="G8" s="96"/>
      <c r="H8" s="96" t="s">
        <v>5</v>
      </c>
      <c r="I8" s="96"/>
      <c r="J8" s="96"/>
      <c r="K8" s="96"/>
      <c r="L8" s="96"/>
      <c r="M8" s="96" t="s">
        <v>5</v>
      </c>
      <c r="N8" s="96"/>
      <c r="O8" s="96"/>
      <c r="P8" s="96"/>
      <c r="Q8" s="96"/>
      <c r="R8" s="96"/>
    </row>
    <row r="9" spans="1:18" ht="13.5" thickBot="1" x14ac:dyDescent="0.25"/>
    <row r="10" spans="1:18" ht="37.5" thickTop="1" thickBot="1" x14ac:dyDescent="0.25">
      <c r="A10" s="75" t="s">
        <v>1</v>
      </c>
      <c r="B10" s="75" t="s">
        <v>289</v>
      </c>
      <c r="C10" s="75" t="s">
        <v>287</v>
      </c>
      <c r="D10" s="75" t="s">
        <v>285</v>
      </c>
      <c r="E10" s="75" t="s">
        <v>283</v>
      </c>
      <c r="F10" s="75" t="s">
        <v>281</v>
      </c>
      <c r="G10" s="75" t="s">
        <v>445</v>
      </c>
      <c r="H10" s="75" t="s">
        <v>277</v>
      </c>
      <c r="I10" s="75" t="s">
        <v>273</v>
      </c>
      <c r="J10" s="75" t="s">
        <v>271</v>
      </c>
      <c r="K10" s="75" t="s">
        <v>269</v>
      </c>
      <c r="L10" s="75" t="s">
        <v>267</v>
      </c>
      <c r="M10" s="75" t="s">
        <v>265</v>
      </c>
      <c r="N10" s="75" t="s">
        <v>263</v>
      </c>
      <c r="O10" s="75" t="s">
        <v>261</v>
      </c>
      <c r="P10" s="75" t="s">
        <v>259</v>
      </c>
      <c r="Q10" s="75" t="s">
        <v>12</v>
      </c>
    </row>
    <row r="11" spans="1:18" s="54" customFormat="1" ht="13.5" thickTop="1" x14ac:dyDescent="0.2">
      <c r="A11" s="76"/>
      <c r="B11" s="77"/>
      <c r="C11" s="77"/>
      <c r="D11" s="77"/>
      <c r="E11" s="77"/>
      <c r="F11" s="77"/>
      <c r="G11" s="77"/>
      <c r="H11" s="77"/>
      <c r="I11" s="78"/>
      <c r="J11" s="78"/>
      <c r="K11" s="78"/>
      <c r="L11" s="78"/>
      <c r="M11" s="78"/>
      <c r="N11" s="78"/>
      <c r="O11" s="78"/>
      <c r="P11" s="78"/>
      <c r="Q11" s="78"/>
    </row>
    <row r="12" spans="1:18" s="58" customFormat="1" x14ac:dyDescent="0.2">
      <c r="A12" s="79" t="s">
        <v>13</v>
      </c>
      <c r="B12" s="80">
        <v>19618.365477200001</v>
      </c>
      <c r="C12" s="80">
        <v>16282.54324632</v>
      </c>
      <c r="D12" s="80">
        <v>3418.9621349399999</v>
      </c>
      <c r="E12" s="80">
        <v>278.36931049999998</v>
      </c>
      <c r="F12" s="80">
        <v>13252.09391627</v>
      </c>
      <c r="G12" s="80">
        <v>10319.7995904</v>
      </c>
      <c r="H12" s="80">
        <v>60085.543354000001</v>
      </c>
      <c r="I12" s="81">
        <v>6488.3</v>
      </c>
      <c r="J12" s="81">
        <v>3677.6245784080002</v>
      </c>
      <c r="K12" s="81">
        <v>7846.5816360500003</v>
      </c>
      <c r="L12" s="81">
        <v>18558.51042346</v>
      </c>
      <c r="M12" s="81">
        <v>23895.908658849999</v>
      </c>
      <c r="N12" s="81">
        <v>5455.3419999999996</v>
      </c>
      <c r="O12" s="81">
        <v>31170.137334751998</v>
      </c>
      <c r="P12" s="81">
        <v>1397.9338029999999</v>
      </c>
      <c r="Q12" s="81">
        <v>534195.18933215004</v>
      </c>
    </row>
    <row r="13" spans="1:18" s="58" customFormat="1" x14ac:dyDescent="0.2">
      <c r="A13" s="79" t="s">
        <v>14</v>
      </c>
      <c r="B13" s="80">
        <v>19618.365477200001</v>
      </c>
      <c r="C13" s="80">
        <v>16282.54324632</v>
      </c>
      <c r="D13" s="80">
        <v>3418.9621349399999</v>
      </c>
      <c r="E13" s="80">
        <v>275.40544032000003</v>
      </c>
      <c r="F13" s="80">
        <v>13252.09391627</v>
      </c>
      <c r="G13" s="80">
        <v>6519.7995903999999</v>
      </c>
      <c r="H13" s="80">
        <v>49707.199999999997</v>
      </c>
      <c r="I13" s="81">
        <v>0</v>
      </c>
      <c r="J13" s="81">
        <v>3643.1528894080002</v>
      </c>
      <c r="K13" s="81">
        <v>4522.2730745500003</v>
      </c>
      <c r="L13" s="81">
        <v>18558.51042346</v>
      </c>
      <c r="M13" s="81">
        <v>23895.908658849999</v>
      </c>
      <c r="N13" s="81">
        <v>5455.3419999999996</v>
      </c>
      <c r="O13" s="81">
        <v>31170.137334751998</v>
      </c>
      <c r="P13" s="81">
        <v>1397.9338029999999</v>
      </c>
      <c r="Q13" s="81">
        <v>509802.22525846999</v>
      </c>
    </row>
    <row r="14" spans="1:18" s="58" customFormat="1" x14ac:dyDescent="0.2">
      <c r="A14" s="79" t="s">
        <v>15</v>
      </c>
      <c r="B14" s="80">
        <v>0</v>
      </c>
      <c r="C14" s="80">
        <v>0</v>
      </c>
      <c r="D14" s="80">
        <v>0</v>
      </c>
      <c r="E14" s="80">
        <v>0</v>
      </c>
      <c r="F14" s="80">
        <v>0</v>
      </c>
      <c r="G14" s="80">
        <v>0</v>
      </c>
      <c r="H14" s="80">
        <v>0</v>
      </c>
      <c r="I14" s="81">
        <v>0</v>
      </c>
      <c r="J14" s="81">
        <v>0</v>
      </c>
      <c r="K14" s="81">
        <v>0</v>
      </c>
      <c r="L14" s="81">
        <v>0</v>
      </c>
      <c r="M14" s="81">
        <v>0</v>
      </c>
      <c r="N14" s="81">
        <v>0</v>
      </c>
      <c r="O14" s="81">
        <v>0</v>
      </c>
      <c r="P14" s="81">
        <v>0</v>
      </c>
      <c r="Q14" s="81">
        <v>0</v>
      </c>
    </row>
    <row r="15" spans="1:18" s="58" customFormat="1" x14ac:dyDescent="0.2">
      <c r="A15" s="79" t="s">
        <v>16</v>
      </c>
      <c r="B15" s="80">
        <v>0</v>
      </c>
      <c r="C15" s="80">
        <v>0</v>
      </c>
      <c r="D15" s="80">
        <v>0</v>
      </c>
      <c r="E15" s="80">
        <v>0</v>
      </c>
      <c r="F15" s="80">
        <v>0</v>
      </c>
      <c r="G15" s="80">
        <v>0</v>
      </c>
      <c r="H15" s="80">
        <v>0</v>
      </c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81">
        <v>0</v>
      </c>
      <c r="P15" s="81">
        <v>0</v>
      </c>
      <c r="Q15" s="81">
        <v>0</v>
      </c>
    </row>
    <row r="16" spans="1:18" s="54" customFormat="1" x14ac:dyDescent="0.2">
      <c r="A16" s="76" t="s">
        <v>17</v>
      </c>
      <c r="B16" s="77">
        <v>0</v>
      </c>
      <c r="C16" s="77">
        <v>0</v>
      </c>
      <c r="D16" s="77">
        <v>0</v>
      </c>
      <c r="E16" s="77">
        <v>0</v>
      </c>
      <c r="F16" s="77">
        <v>0</v>
      </c>
      <c r="G16" s="77">
        <v>0</v>
      </c>
      <c r="H16" s="77">
        <v>0</v>
      </c>
      <c r="I16" s="78">
        <v>0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</row>
    <row r="17" spans="1:17" s="54" customFormat="1" x14ac:dyDescent="0.2">
      <c r="A17" s="76" t="s">
        <v>18</v>
      </c>
      <c r="B17" s="77">
        <v>0</v>
      </c>
      <c r="C17" s="77">
        <v>0</v>
      </c>
      <c r="D17" s="77">
        <v>0</v>
      </c>
      <c r="E17" s="77">
        <v>0</v>
      </c>
      <c r="F17" s="77">
        <v>0</v>
      </c>
      <c r="G17" s="77">
        <v>0</v>
      </c>
      <c r="H17" s="77">
        <v>0</v>
      </c>
      <c r="I17" s="78">
        <v>0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</row>
    <row r="18" spans="1:17" s="54" customFormat="1" x14ac:dyDescent="0.2">
      <c r="A18" s="76" t="s">
        <v>19</v>
      </c>
      <c r="B18" s="77">
        <v>0</v>
      </c>
      <c r="C18" s="77">
        <v>0</v>
      </c>
      <c r="D18" s="77">
        <v>0</v>
      </c>
      <c r="E18" s="77">
        <v>0</v>
      </c>
      <c r="F18" s="77">
        <v>0</v>
      </c>
      <c r="G18" s="77">
        <v>0</v>
      </c>
      <c r="H18" s="77">
        <v>0</v>
      </c>
      <c r="I18" s="78">
        <v>0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  <c r="Q18" s="78">
        <v>0</v>
      </c>
    </row>
    <row r="19" spans="1:17" s="54" customFormat="1" x14ac:dyDescent="0.2">
      <c r="A19" s="76" t="s">
        <v>20</v>
      </c>
      <c r="B19" s="77">
        <v>0</v>
      </c>
      <c r="C19" s="77">
        <v>0</v>
      </c>
      <c r="D19" s="77">
        <v>0</v>
      </c>
      <c r="E19" s="77">
        <v>0</v>
      </c>
      <c r="F19" s="77">
        <v>0</v>
      </c>
      <c r="G19" s="77">
        <v>0</v>
      </c>
      <c r="H19" s="77">
        <v>0</v>
      </c>
      <c r="I19" s="78">
        <v>0</v>
      </c>
      <c r="J19" s="78">
        <v>0</v>
      </c>
      <c r="K19" s="78">
        <v>0</v>
      </c>
      <c r="L19" s="78">
        <v>0</v>
      </c>
      <c r="M19" s="78">
        <v>0</v>
      </c>
      <c r="N19" s="78">
        <v>0</v>
      </c>
      <c r="O19" s="78">
        <v>0</v>
      </c>
      <c r="P19" s="78">
        <v>0</v>
      </c>
      <c r="Q19" s="78">
        <v>0</v>
      </c>
    </row>
    <row r="20" spans="1:17" s="58" customFormat="1" x14ac:dyDescent="0.2">
      <c r="A20" s="79" t="s">
        <v>21</v>
      </c>
      <c r="B20" s="80">
        <v>0</v>
      </c>
      <c r="C20" s="80">
        <v>0</v>
      </c>
      <c r="D20" s="80">
        <v>0</v>
      </c>
      <c r="E20" s="80">
        <v>0</v>
      </c>
      <c r="F20" s="80">
        <v>0</v>
      </c>
      <c r="G20" s="80">
        <v>0</v>
      </c>
      <c r="H20" s="80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  <c r="O20" s="81">
        <v>0</v>
      </c>
      <c r="P20" s="81">
        <v>0</v>
      </c>
      <c r="Q20" s="81">
        <v>0</v>
      </c>
    </row>
    <row r="21" spans="1:17" s="54" customFormat="1" x14ac:dyDescent="0.2">
      <c r="A21" s="76" t="s">
        <v>22</v>
      </c>
      <c r="B21" s="77">
        <v>0</v>
      </c>
      <c r="C21" s="77">
        <v>0</v>
      </c>
      <c r="D21" s="77">
        <v>0</v>
      </c>
      <c r="E21" s="77">
        <v>0</v>
      </c>
      <c r="F21" s="77">
        <v>0</v>
      </c>
      <c r="G21" s="77">
        <v>0</v>
      </c>
      <c r="H21" s="77">
        <v>0</v>
      </c>
      <c r="I21" s="78">
        <v>0</v>
      </c>
      <c r="J21" s="78">
        <v>0</v>
      </c>
      <c r="K21" s="78">
        <v>0</v>
      </c>
      <c r="L21" s="78">
        <v>0</v>
      </c>
      <c r="M21" s="78">
        <v>0</v>
      </c>
      <c r="N21" s="78">
        <v>0</v>
      </c>
      <c r="O21" s="78">
        <v>0</v>
      </c>
      <c r="P21" s="78">
        <v>0</v>
      </c>
      <c r="Q21" s="78">
        <v>0</v>
      </c>
    </row>
    <row r="22" spans="1:17" s="54" customFormat="1" x14ac:dyDescent="0.2">
      <c r="A22" s="76" t="s">
        <v>23</v>
      </c>
      <c r="B22" s="77">
        <v>0</v>
      </c>
      <c r="C22" s="77">
        <v>0</v>
      </c>
      <c r="D22" s="77">
        <v>0</v>
      </c>
      <c r="E22" s="77">
        <v>0</v>
      </c>
      <c r="F22" s="77">
        <v>0</v>
      </c>
      <c r="G22" s="77">
        <v>0</v>
      </c>
      <c r="H22" s="77">
        <v>0</v>
      </c>
      <c r="I22" s="78">
        <v>0</v>
      </c>
      <c r="J22" s="78">
        <v>0</v>
      </c>
      <c r="K22" s="78">
        <v>0</v>
      </c>
      <c r="L22" s="78">
        <v>0</v>
      </c>
      <c r="M22" s="78">
        <v>0</v>
      </c>
      <c r="N22" s="78">
        <v>0</v>
      </c>
      <c r="O22" s="78">
        <v>0</v>
      </c>
      <c r="P22" s="78">
        <v>0</v>
      </c>
      <c r="Q22" s="78">
        <v>0</v>
      </c>
    </row>
    <row r="23" spans="1:17" s="54" customFormat="1" x14ac:dyDescent="0.2">
      <c r="A23" s="76" t="s">
        <v>20</v>
      </c>
      <c r="B23" s="77">
        <v>0</v>
      </c>
      <c r="C23" s="77">
        <v>0</v>
      </c>
      <c r="D23" s="77">
        <v>0</v>
      </c>
      <c r="E23" s="77">
        <v>0</v>
      </c>
      <c r="F23" s="77">
        <v>0</v>
      </c>
      <c r="G23" s="77">
        <v>0</v>
      </c>
      <c r="H23" s="77">
        <v>0</v>
      </c>
      <c r="I23" s="78">
        <v>0</v>
      </c>
      <c r="J23" s="78">
        <v>0</v>
      </c>
      <c r="K23" s="78">
        <v>0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  <c r="Q23" s="78">
        <v>0</v>
      </c>
    </row>
    <row r="24" spans="1:17" s="58" customFormat="1" x14ac:dyDescent="0.2">
      <c r="A24" s="79" t="s">
        <v>24</v>
      </c>
      <c r="B24" s="80">
        <v>0</v>
      </c>
      <c r="C24" s="80">
        <v>0</v>
      </c>
      <c r="D24" s="80">
        <v>0</v>
      </c>
      <c r="E24" s="80">
        <v>0</v>
      </c>
      <c r="F24" s="80">
        <v>0</v>
      </c>
      <c r="G24" s="80">
        <v>0</v>
      </c>
      <c r="H24" s="80">
        <v>0</v>
      </c>
      <c r="I24" s="81">
        <v>0</v>
      </c>
      <c r="J24" s="81">
        <v>0</v>
      </c>
      <c r="K24" s="81">
        <v>0</v>
      </c>
      <c r="L24" s="81">
        <v>0</v>
      </c>
      <c r="M24" s="81">
        <v>0</v>
      </c>
      <c r="N24" s="81">
        <v>0</v>
      </c>
      <c r="O24" s="81">
        <v>0</v>
      </c>
      <c r="P24" s="81">
        <v>0</v>
      </c>
      <c r="Q24" s="81">
        <v>0</v>
      </c>
    </row>
    <row r="25" spans="1:17" s="54" customFormat="1" x14ac:dyDescent="0.2">
      <c r="A25" s="76" t="s">
        <v>25</v>
      </c>
      <c r="B25" s="77">
        <v>0</v>
      </c>
      <c r="C25" s="77">
        <v>0</v>
      </c>
      <c r="D25" s="77">
        <v>0</v>
      </c>
      <c r="E25" s="77">
        <v>0</v>
      </c>
      <c r="F25" s="77">
        <v>0</v>
      </c>
      <c r="G25" s="77">
        <v>0</v>
      </c>
      <c r="H25" s="77">
        <v>0</v>
      </c>
      <c r="I25" s="78">
        <v>0</v>
      </c>
      <c r="J25" s="78">
        <v>0</v>
      </c>
      <c r="K25" s="78">
        <v>0</v>
      </c>
      <c r="L25" s="78">
        <v>0</v>
      </c>
      <c r="M25" s="78">
        <v>0</v>
      </c>
      <c r="N25" s="78">
        <v>0</v>
      </c>
      <c r="O25" s="78">
        <v>0</v>
      </c>
      <c r="P25" s="78">
        <v>0</v>
      </c>
      <c r="Q25" s="78">
        <v>0</v>
      </c>
    </row>
    <row r="26" spans="1:17" s="58" customFormat="1" x14ac:dyDescent="0.2">
      <c r="A26" s="79" t="s">
        <v>26</v>
      </c>
      <c r="B26" s="80">
        <v>0</v>
      </c>
      <c r="C26" s="80">
        <v>0</v>
      </c>
      <c r="D26" s="80">
        <v>0</v>
      </c>
      <c r="E26" s="80">
        <v>0</v>
      </c>
      <c r="F26" s="80">
        <v>0</v>
      </c>
      <c r="G26" s="80">
        <v>0</v>
      </c>
      <c r="H26" s="80">
        <v>0</v>
      </c>
      <c r="I26" s="81">
        <v>0</v>
      </c>
      <c r="J26" s="81">
        <v>0</v>
      </c>
      <c r="K26" s="81">
        <v>0</v>
      </c>
      <c r="L26" s="81">
        <v>0</v>
      </c>
      <c r="M26" s="81">
        <v>0</v>
      </c>
      <c r="N26" s="81">
        <v>0</v>
      </c>
      <c r="O26" s="81">
        <v>0</v>
      </c>
      <c r="P26" s="81">
        <v>0</v>
      </c>
      <c r="Q26" s="81">
        <v>0</v>
      </c>
    </row>
    <row r="27" spans="1:17" s="58" customFormat="1" x14ac:dyDescent="0.2">
      <c r="A27" s="79" t="s">
        <v>27</v>
      </c>
      <c r="B27" s="80">
        <v>0</v>
      </c>
      <c r="C27" s="80">
        <v>0</v>
      </c>
      <c r="D27" s="80">
        <v>0</v>
      </c>
      <c r="E27" s="80">
        <v>0</v>
      </c>
      <c r="F27" s="80">
        <v>0</v>
      </c>
      <c r="G27" s="80">
        <v>0</v>
      </c>
      <c r="H27" s="80">
        <v>0</v>
      </c>
      <c r="I27" s="81">
        <v>0</v>
      </c>
      <c r="J27" s="81">
        <v>0</v>
      </c>
      <c r="K27" s="81">
        <v>0</v>
      </c>
      <c r="L27" s="81">
        <v>0</v>
      </c>
      <c r="M27" s="81">
        <v>0</v>
      </c>
      <c r="N27" s="81">
        <v>0</v>
      </c>
      <c r="O27" s="81">
        <v>0</v>
      </c>
      <c r="P27" s="81">
        <v>0</v>
      </c>
      <c r="Q27" s="81">
        <v>0</v>
      </c>
    </row>
    <row r="28" spans="1:17" s="54" customFormat="1" x14ac:dyDescent="0.2">
      <c r="A28" s="76" t="s">
        <v>28</v>
      </c>
      <c r="B28" s="77">
        <v>0</v>
      </c>
      <c r="C28" s="77">
        <v>0</v>
      </c>
      <c r="D28" s="77">
        <v>0</v>
      </c>
      <c r="E28" s="77">
        <v>0</v>
      </c>
      <c r="F28" s="77">
        <v>0</v>
      </c>
      <c r="G28" s="77">
        <v>0</v>
      </c>
      <c r="H28" s="77">
        <v>0</v>
      </c>
      <c r="I28" s="78">
        <v>0</v>
      </c>
      <c r="J28" s="78">
        <v>0</v>
      </c>
      <c r="K28" s="78">
        <v>0</v>
      </c>
      <c r="L28" s="78">
        <v>0</v>
      </c>
      <c r="M28" s="78">
        <v>0</v>
      </c>
      <c r="N28" s="78">
        <v>0</v>
      </c>
      <c r="O28" s="78">
        <v>0</v>
      </c>
      <c r="P28" s="78">
        <v>0</v>
      </c>
      <c r="Q28" s="78">
        <v>0</v>
      </c>
    </row>
    <row r="29" spans="1:17" s="54" customFormat="1" x14ac:dyDescent="0.2">
      <c r="A29" s="76" t="s">
        <v>29</v>
      </c>
      <c r="B29" s="77">
        <v>0</v>
      </c>
      <c r="C29" s="77">
        <v>0</v>
      </c>
      <c r="D29" s="77">
        <v>0</v>
      </c>
      <c r="E29" s="77">
        <v>0</v>
      </c>
      <c r="F29" s="77">
        <v>0</v>
      </c>
      <c r="G29" s="77">
        <v>0</v>
      </c>
      <c r="H29" s="77">
        <v>0</v>
      </c>
      <c r="I29" s="78">
        <v>0</v>
      </c>
      <c r="J29" s="78">
        <v>0</v>
      </c>
      <c r="K29" s="78">
        <v>0</v>
      </c>
      <c r="L29" s="78">
        <v>0</v>
      </c>
      <c r="M29" s="78">
        <v>0</v>
      </c>
      <c r="N29" s="78">
        <v>0</v>
      </c>
      <c r="O29" s="78">
        <v>0</v>
      </c>
      <c r="P29" s="78">
        <v>0</v>
      </c>
      <c r="Q29" s="78">
        <v>0</v>
      </c>
    </row>
    <row r="30" spans="1:17" s="54" customFormat="1" x14ac:dyDescent="0.2">
      <c r="A30" s="76" t="s">
        <v>30</v>
      </c>
      <c r="B30" s="77">
        <v>0</v>
      </c>
      <c r="C30" s="77">
        <v>0</v>
      </c>
      <c r="D30" s="77">
        <v>0</v>
      </c>
      <c r="E30" s="77">
        <v>0</v>
      </c>
      <c r="F30" s="77">
        <v>0</v>
      </c>
      <c r="G30" s="77">
        <v>0</v>
      </c>
      <c r="H30" s="77">
        <v>0</v>
      </c>
      <c r="I30" s="78">
        <v>0</v>
      </c>
      <c r="J30" s="78">
        <v>0</v>
      </c>
      <c r="K30" s="78">
        <v>0</v>
      </c>
      <c r="L30" s="78">
        <v>0</v>
      </c>
      <c r="M30" s="78">
        <v>0</v>
      </c>
      <c r="N30" s="78">
        <v>0</v>
      </c>
      <c r="O30" s="78">
        <v>0</v>
      </c>
      <c r="P30" s="78">
        <v>0</v>
      </c>
      <c r="Q30" s="78">
        <v>0</v>
      </c>
    </row>
    <row r="31" spans="1:17" s="54" customFormat="1" x14ac:dyDescent="0.2">
      <c r="A31" s="76" t="s">
        <v>31</v>
      </c>
      <c r="B31" s="77">
        <v>0</v>
      </c>
      <c r="C31" s="77">
        <v>0</v>
      </c>
      <c r="D31" s="77">
        <v>0</v>
      </c>
      <c r="E31" s="77">
        <v>0</v>
      </c>
      <c r="F31" s="77">
        <v>0</v>
      </c>
      <c r="G31" s="77">
        <v>0</v>
      </c>
      <c r="H31" s="77">
        <v>0</v>
      </c>
      <c r="I31" s="78">
        <v>0</v>
      </c>
      <c r="J31" s="78">
        <v>0</v>
      </c>
      <c r="K31" s="78">
        <v>0</v>
      </c>
      <c r="L31" s="78">
        <v>0</v>
      </c>
      <c r="M31" s="78">
        <v>0</v>
      </c>
      <c r="N31" s="78">
        <v>0</v>
      </c>
      <c r="O31" s="78">
        <v>0</v>
      </c>
      <c r="P31" s="78">
        <v>0</v>
      </c>
      <c r="Q31" s="78">
        <v>0</v>
      </c>
    </row>
    <row r="32" spans="1:17" s="54" customFormat="1" x14ac:dyDescent="0.2">
      <c r="A32" s="76" t="s">
        <v>32</v>
      </c>
      <c r="B32" s="77">
        <v>0</v>
      </c>
      <c r="C32" s="77">
        <v>0</v>
      </c>
      <c r="D32" s="77">
        <v>0</v>
      </c>
      <c r="E32" s="77">
        <v>0</v>
      </c>
      <c r="F32" s="77">
        <v>0</v>
      </c>
      <c r="G32" s="77">
        <v>0</v>
      </c>
      <c r="H32" s="77">
        <v>0</v>
      </c>
      <c r="I32" s="78">
        <v>0</v>
      </c>
      <c r="J32" s="78">
        <v>0</v>
      </c>
      <c r="K32" s="78">
        <v>0</v>
      </c>
      <c r="L32" s="78">
        <v>0</v>
      </c>
      <c r="M32" s="78">
        <v>0</v>
      </c>
      <c r="N32" s="78">
        <v>0</v>
      </c>
      <c r="O32" s="78">
        <v>0</v>
      </c>
      <c r="P32" s="78">
        <v>0</v>
      </c>
      <c r="Q32" s="78">
        <v>0</v>
      </c>
    </row>
    <row r="33" spans="1:17" s="58" customFormat="1" x14ac:dyDescent="0.2">
      <c r="A33" s="79" t="s">
        <v>33</v>
      </c>
      <c r="B33" s="80">
        <v>0</v>
      </c>
      <c r="C33" s="80">
        <v>2913.1577195300001</v>
      </c>
      <c r="D33" s="80">
        <v>-0.32</v>
      </c>
      <c r="E33" s="80">
        <v>275.40544032000003</v>
      </c>
      <c r="F33" s="80">
        <v>0</v>
      </c>
      <c r="G33" s="80">
        <v>0</v>
      </c>
      <c r="H33" s="80">
        <v>0</v>
      </c>
      <c r="I33" s="81">
        <v>0</v>
      </c>
      <c r="J33" s="81">
        <v>0</v>
      </c>
      <c r="K33" s="81">
        <v>0</v>
      </c>
      <c r="L33" s="81">
        <v>18558.51042346</v>
      </c>
      <c r="M33" s="81">
        <v>0</v>
      </c>
      <c r="N33" s="81">
        <v>0</v>
      </c>
      <c r="O33" s="81">
        <v>0</v>
      </c>
      <c r="P33" s="81">
        <v>1397.9338029999999</v>
      </c>
      <c r="Q33" s="81">
        <v>23144.687386310001</v>
      </c>
    </row>
    <row r="34" spans="1:17" s="58" customFormat="1" x14ac:dyDescent="0.2">
      <c r="A34" s="79" t="s">
        <v>34</v>
      </c>
      <c r="B34" s="80">
        <v>0</v>
      </c>
      <c r="C34" s="80">
        <v>2913.1577195300001</v>
      </c>
      <c r="D34" s="80">
        <v>-0.32</v>
      </c>
      <c r="E34" s="80">
        <v>275.40544032000003</v>
      </c>
      <c r="F34" s="80">
        <v>0</v>
      </c>
      <c r="G34" s="80">
        <v>0</v>
      </c>
      <c r="H34" s="80">
        <v>0</v>
      </c>
      <c r="I34" s="81">
        <v>0</v>
      </c>
      <c r="J34" s="81">
        <v>0</v>
      </c>
      <c r="K34" s="81">
        <v>0</v>
      </c>
      <c r="L34" s="81">
        <v>18558.51042346</v>
      </c>
      <c r="M34" s="81">
        <v>0</v>
      </c>
      <c r="N34" s="81">
        <v>0</v>
      </c>
      <c r="O34" s="81">
        <v>0</v>
      </c>
      <c r="P34" s="81">
        <v>1397.9338029999999</v>
      </c>
      <c r="Q34" s="81">
        <v>23144.687386310001</v>
      </c>
    </row>
    <row r="35" spans="1:17" s="58" customFormat="1" x14ac:dyDescent="0.2">
      <c r="A35" s="79" t="s">
        <v>35</v>
      </c>
      <c r="B35" s="80">
        <v>0</v>
      </c>
      <c r="C35" s="80">
        <v>2592.1191555</v>
      </c>
      <c r="D35" s="80">
        <v>0</v>
      </c>
      <c r="E35" s="80">
        <v>0</v>
      </c>
      <c r="F35" s="80">
        <v>0</v>
      </c>
      <c r="G35" s="80">
        <v>0</v>
      </c>
      <c r="H35" s="80">
        <v>0</v>
      </c>
      <c r="I35" s="81">
        <v>0</v>
      </c>
      <c r="J35" s="81">
        <v>0</v>
      </c>
      <c r="K35" s="81">
        <v>0</v>
      </c>
      <c r="L35" s="81">
        <v>63.386732350000003</v>
      </c>
      <c r="M35" s="81">
        <v>0</v>
      </c>
      <c r="N35" s="81">
        <v>0</v>
      </c>
      <c r="O35" s="81">
        <v>0</v>
      </c>
      <c r="P35" s="81">
        <v>0</v>
      </c>
      <c r="Q35" s="81">
        <v>2655.5058878499999</v>
      </c>
    </row>
    <row r="36" spans="1:17" s="58" customFormat="1" x14ac:dyDescent="0.2">
      <c r="A36" s="79" t="s">
        <v>36</v>
      </c>
      <c r="B36" s="80">
        <v>0</v>
      </c>
      <c r="C36" s="80">
        <v>263.83856401999998</v>
      </c>
      <c r="D36" s="80">
        <v>0</v>
      </c>
      <c r="E36" s="80">
        <v>275.40544032000003</v>
      </c>
      <c r="F36" s="80">
        <v>0</v>
      </c>
      <c r="G36" s="80">
        <v>0</v>
      </c>
      <c r="H36" s="80">
        <v>0</v>
      </c>
      <c r="I36" s="81">
        <v>0</v>
      </c>
      <c r="J36" s="81">
        <v>0</v>
      </c>
      <c r="K36" s="81">
        <v>0</v>
      </c>
      <c r="L36" s="81">
        <v>0</v>
      </c>
      <c r="M36" s="81">
        <v>0</v>
      </c>
      <c r="N36" s="81">
        <v>0</v>
      </c>
      <c r="O36" s="81">
        <v>0</v>
      </c>
      <c r="P36" s="81">
        <v>0</v>
      </c>
      <c r="Q36" s="81">
        <v>539.24400433999995</v>
      </c>
    </row>
    <row r="37" spans="1:17" s="58" customFormat="1" x14ac:dyDescent="0.2">
      <c r="A37" s="79" t="s">
        <v>37</v>
      </c>
      <c r="B37" s="80">
        <v>0</v>
      </c>
      <c r="C37" s="80">
        <v>30</v>
      </c>
      <c r="D37" s="80">
        <v>0</v>
      </c>
      <c r="E37" s="80">
        <v>0</v>
      </c>
      <c r="F37" s="80">
        <v>0</v>
      </c>
      <c r="G37" s="80">
        <v>0</v>
      </c>
      <c r="H37" s="80">
        <v>0</v>
      </c>
      <c r="I37" s="81">
        <v>0</v>
      </c>
      <c r="J37" s="81">
        <v>0</v>
      </c>
      <c r="K37" s="81">
        <v>0</v>
      </c>
      <c r="L37" s="81">
        <v>0</v>
      </c>
      <c r="M37" s="81">
        <v>0</v>
      </c>
      <c r="N37" s="81">
        <v>0</v>
      </c>
      <c r="O37" s="81">
        <v>0</v>
      </c>
      <c r="P37" s="81">
        <v>0</v>
      </c>
      <c r="Q37" s="81">
        <v>30</v>
      </c>
    </row>
    <row r="38" spans="1:17" s="58" customFormat="1" x14ac:dyDescent="0.2">
      <c r="A38" s="79" t="s">
        <v>118</v>
      </c>
      <c r="B38" s="80">
        <v>0</v>
      </c>
      <c r="C38" s="80">
        <v>27.20000001</v>
      </c>
      <c r="D38" s="80">
        <v>0</v>
      </c>
      <c r="E38" s="80">
        <v>0</v>
      </c>
      <c r="F38" s="80">
        <v>0</v>
      </c>
      <c r="G38" s="80">
        <v>0</v>
      </c>
      <c r="H38" s="80">
        <v>0</v>
      </c>
      <c r="I38" s="81">
        <v>0</v>
      </c>
      <c r="J38" s="81">
        <v>0</v>
      </c>
      <c r="K38" s="81">
        <v>0</v>
      </c>
      <c r="L38" s="81">
        <v>18495.123691109999</v>
      </c>
      <c r="M38" s="81">
        <v>0</v>
      </c>
      <c r="N38" s="81">
        <v>0</v>
      </c>
      <c r="O38" s="81">
        <v>0</v>
      </c>
      <c r="P38" s="81">
        <v>1397.9338029999999</v>
      </c>
      <c r="Q38" s="81">
        <v>19920.25749412</v>
      </c>
    </row>
    <row r="39" spans="1:17" s="54" customFormat="1" x14ac:dyDescent="0.2">
      <c r="A39" s="76" t="s">
        <v>39</v>
      </c>
      <c r="B39" s="77">
        <v>0</v>
      </c>
      <c r="C39" s="77">
        <v>0</v>
      </c>
      <c r="D39" s="77">
        <v>-0.32</v>
      </c>
      <c r="E39" s="77">
        <v>0</v>
      </c>
      <c r="F39" s="77">
        <v>0</v>
      </c>
      <c r="G39" s="77">
        <v>0</v>
      </c>
      <c r="H39" s="77">
        <v>0</v>
      </c>
      <c r="I39" s="78">
        <v>0</v>
      </c>
      <c r="J39" s="78">
        <v>0</v>
      </c>
      <c r="K39" s="78">
        <v>0</v>
      </c>
      <c r="L39" s="78">
        <v>0</v>
      </c>
      <c r="M39" s="78">
        <v>0</v>
      </c>
      <c r="N39" s="78">
        <v>0</v>
      </c>
      <c r="O39" s="78">
        <v>0</v>
      </c>
      <c r="P39" s="78">
        <v>0</v>
      </c>
      <c r="Q39" s="78">
        <v>-0.32</v>
      </c>
    </row>
    <row r="40" spans="1:17" s="54" customFormat="1" x14ac:dyDescent="0.2">
      <c r="A40" s="76" t="s">
        <v>40</v>
      </c>
      <c r="B40" s="77">
        <v>0</v>
      </c>
      <c r="C40" s="77">
        <v>0</v>
      </c>
      <c r="D40" s="77">
        <v>0</v>
      </c>
      <c r="E40" s="77">
        <v>0</v>
      </c>
      <c r="F40" s="77">
        <v>0</v>
      </c>
      <c r="G40" s="77">
        <v>0</v>
      </c>
      <c r="H40" s="77">
        <v>0</v>
      </c>
      <c r="I40" s="78">
        <v>0</v>
      </c>
      <c r="J40" s="78">
        <v>0</v>
      </c>
      <c r="K40" s="78">
        <v>0</v>
      </c>
      <c r="L40" s="78">
        <v>0</v>
      </c>
      <c r="M40" s="78">
        <v>0</v>
      </c>
      <c r="N40" s="78">
        <v>0</v>
      </c>
      <c r="O40" s="78">
        <v>0</v>
      </c>
      <c r="P40" s="78">
        <v>0</v>
      </c>
      <c r="Q40" s="78">
        <v>0</v>
      </c>
    </row>
    <row r="41" spans="1:17" s="54" customFormat="1" x14ac:dyDescent="0.2">
      <c r="A41" s="76" t="s">
        <v>41</v>
      </c>
      <c r="B41" s="77">
        <v>0</v>
      </c>
      <c r="C41" s="77">
        <v>0</v>
      </c>
      <c r="D41" s="77">
        <v>0</v>
      </c>
      <c r="E41" s="77">
        <v>0</v>
      </c>
      <c r="F41" s="77">
        <v>0</v>
      </c>
      <c r="G41" s="77">
        <v>0</v>
      </c>
      <c r="H41" s="77">
        <v>0</v>
      </c>
      <c r="I41" s="78">
        <v>0</v>
      </c>
      <c r="J41" s="78">
        <v>0</v>
      </c>
      <c r="K41" s="78">
        <v>0</v>
      </c>
      <c r="L41" s="78">
        <v>0</v>
      </c>
      <c r="M41" s="78">
        <v>0</v>
      </c>
      <c r="N41" s="78">
        <v>0</v>
      </c>
      <c r="O41" s="78">
        <v>0</v>
      </c>
      <c r="P41" s="78">
        <v>0</v>
      </c>
      <c r="Q41" s="78">
        <v>0</v>
      </c>
    </row>
    <row r="42" spans="1:17" s="54" customFormat="1" x14ac:dyDescent="0.2">
      <c r="A42" s="76" t="s">
        <v>42</v>
      </c>
      <c r="B42" s="77">
        <v>19618.365477200001</v>
      </c>
      <c r="C42" s="77">
        <v>13369.38552679</v>
      </c>
      <c r="D42" s="77">
        <v>3419.2821349400001</v>
      </c>
      <c r="E42" s="77">
        <v>0</v>
      </c>
      <c r="F42" s="77">
        <v>13252.09391627</v>
      </c>
      <c r="G42" s="77">
        <v>6519.7995903999999</v>
      </c>
      <c r="H42" s="77">
        <v>49707.199999999997</v>
      </c>
      <c r="I42" s="78">
        <v>0</v>
      </c>
      <c r="J42" s="78">
        <v>3643.1528894080002</v>
      </c>
      <c r="K42" s="78">
        <v>4522.2730745500003</v>
      </c>
      <c r="L42" s="78">
        <v>0</v>
      </c>
      <c r="M42" s="78">
        <v>23895.908658849999</v>
      </c>
      <c r="N42" s="78">
        <v>5455.3419999999996</v>
      </c>
      <c r="O42" s="78">
        <v>31170.137334751998</v>
      </c>
      <c r="P42" s="78">
        <v>0</v>
      </c>
      <c r="Q42" s="78">
        <v>486657.53787216003</v>
      </c>
    </row>
    <row r="43" spans="1:17" s="58" customFormat="1" x14ac:dyDescent="0.2">
      <c r="A43" s="79" t="s">
        <v>43</v>
      </c>
      <c r="B43" s="80">
        <v>0</v>
      </c>
      <c r="C43" s="80">
        <v>0</v>
      </c>
      <c r="D43" s="80">
        <v>0</v>
      </c>
      <c r="E43" s="80">
        <v>2.9638701799999998</v>
      </c>
      <c r="F43" s="80">
        <v>0</v>
      </c>
      <c r="G43" s="80">
        <v>3800</v>
      </c>
      <c r="H43" s="80">
        <v>10378.343354000001</v>
      </c>
      <c r="I43" s="81">
        <v>6488.3</v>
      </c>
      <c r="J43" s="81">
        <v>34.471688999999998</v>
      </c>
      <c r="K43" s="81">
        <v>3324.3085615</v>
      </c>
      <c r="L43" s="81">
        <v>0</v>
      </c>
      <c r="M43" s="81">
        <v>0</v>
      </c>
      <c r="N43" s="81">
        <v>0</v>
      </c>
      <c r="O43" s="81">
        <v>0</v>
      </c>
      <c r="P43" s="81">
        <v>0</v>
      </c>
      <c r="Q43" s="81">
        <v>24392.964073679999</v>
      </c>
    </row>
    <row r="44" spans="1:17" s="54" customFormat="1" x14ac:dyDescent="0.2">
      <c r="A44" s="76" t="s">
        <v>44</v>
      </c>
      <c r="B44" s="77">
        <v>0</v>
      </c>
      <c r="C44" s="77">
        <v>0</v>
      </c>
      <c r="D44" s="77">
        <v>0</v>
      </c>
      <c r="E44" s="77">
        <v>2.2001506000000002</v>
      </c>
      <c r="F44" s="77">
        <v>0</v>
      </c>
      <c r="G44" s="77">
        <v>0</v>
      </c>
      <c r="H44" s="77">
        <v>0</v>
      </c>
      <c r="I44" s="78">
        <v>0</v>
      </c>
      <c r="J44" s="78">
        <v>34.471688999999998</v>
      </c>
      <c r="K44" s="78">
        <v>3305.6392135699998</v>
      </c>
      <c r="L44" s="78">
        <v>0</v>
      </c>
      <c r="M44" s="78">
        <v>0</v>
      </c>
      <c r="N44" s="78">
        <v>0</v>
      </c>
      <c r="O44" s="78">
        <v>0</v>
      </c>
      <c r="P44" s="78">
        <v>0</v>
      </c>
      <c r="Q44" s="78">
        <v>3658.55905317</v>
      </c>
    </row>
    <row r="45" spans="1:17" s="58" customFormat="1" x14ac:dyDescent="0.2">
      <c r="A45" s="79" t="s">
        <v>45</v>
      </c>
      <c r="B45" s="80">
        <v>0</v>
      </c>
      <c r="C45" s="80">
        <v>0</v>
      </c>
      <c r="D45" s="80">
        <v>0</v>
      </c>
      <c r="E45" s="80">
        <v>0</v>
      </c>
      <c r="F45" s="80">
        <v>0</v>
      </c>
      <c r="G45" s="80">
        <v>0</v>
      </c>
      <c r="H45" s="80">
        <v>10378.343354000001</v>
      </c>
      <c r="I45" s="81">
        <v>6488.3</v>
      </c>
      <c r="J45" s="81">
        <v>0</v>
      </c>
      <c r="K45" s="81">
        <v>0</v>
      </c>
      <c r="L45" s="81">
        <v>0</v>
      </c>
      <c r="M45" s="81">
        <v>0</v>
      </c>
      <c r="N45" s="81">
        <v>0</v>
      </c>
      <c r="O45" s="81">
        <v>0</v>
      </c>
      <c r="P45" s="81">
        <v>0</v>
      </c>
      <c r="Q45" s="81">
        <v>16866.643354</v>
      </c>
    </row>
    <row r="46" spans="1:17" s="58" customFormat="1" x14ac:dyDescent="0.2">
      <c r="A46" s="79" t="s">
        <v>34</v>
      </c>
      <c r="B46" s="80">
        <v>0</v>
      </c>
      <c r="C46" s="80">
        <v>0</v>
      </c>
      <c r="D46" s="80">
        <v>0</v>
      </c>
      <c r="E46" s="80">
        <v>0</v>
      </c>
      <c r="F46" s="80">
        <v>0</v>
      </c>
      <c r="G46" s="80">
        <v>0</v>
      </c>
      <c r="H46" s="80">
        <v>10378.343354000001</v>
      </c>
      <c r="I46" s="81">
        <v>6488.3</v>
      </c>
      <c r="J46" s="81">
        <v>0</v>
      </c>
      <c r="K46" s="81">
        <v>0</v>
      </c>
      <c r="L46" s="81">
        <v>0</v>
      </c>
      <c r="M46" s="81">
        <v>0</v>
      </c>
      <c r="N46" s="81">
        <v>0</v>
      </c>
      <c r="O46" s="81">
        <v>0</v>
      </c>
      <c r="P46" s="81">
        <v>0</v>
      </c>
      <c r="Q46" s="81">
        <v>16866.643354</v>
      </c>
    </row>
    <row r="47" spans="1:17" s="58" customFormat="1" x14ac:dyDescent="0.2">
      <c r="A47" s="79" t="s">
        <v>36</v>
      </c>
      <c r="B47" s="80">
        <v>0</v>
      </c>
      <c r="C47" s="80">
        <v>0</v>
      </c>
      <c r="D47" s="80">
        <v>0</v>
      </c>
      <c r="E47" s="80">
        <v>0</v>
      </c>
      <c r="F47" s="80">
        <v>0</v>
      </c>
      <c r="G47" s="80">
        <v>0</v>
      </c>
      <c r="H47" s="80">
        <v>2289.3633540000001</v>
      </c>
      <c r="I47" s="81">
        <v>0</v>
      </c>
      <c r="J47" s="81">
        <v>0</v>
      </c>
      <c r="K47" s="81">
        <v>0</v>
      </c>
      <c r="L47" s="81">
        <v>0</v>
      </c>
      <c r="M47" s="81">
        <v>0</v>
      </c>
      <c r="N47" s="81">
        <v>0</v>
      </c>
      <c r="O47" s="81">
        <v>0</v>
      </c>
      <c r="P47" s="81">
        <v>0</v>
      </c>
      <c r="Q47" s="81">
        <v>2289.3633540000001</v>
      </c>
    </row>
    <row r="48" spans="1:17" s="58" customFormat="1" x14ac:dyDescent="0.2">
      <c r="A48" s="79" t="s">
        <v>118</v>
      </c>
      <c r="B48" s="80">
        <v>0</v>
      </c>
      <c r="C48" s="80">
        <v>0</v>
      </c>
      <c r="D48" s="80">
        <v>0</v>
      </c>
      <c r="E48" s="80">
        <v>0</v>
      </c>
      <c r="F48" s="80">
        <v>0</v>
      </c>
      <c r="G48" s="80">
        <v>0</v>
      </c>
      <c r="H48" s="80">
        <v>8088.98</v>
      </c>
      <c r="I48" s="81">
        <v>6488.3</v>
      </c>
      <c r="J48" s="81">
        <v>0</v>
      </c>
      <c r="K48" s="81">
        <v>0</v>
      </c>
      <c r="L48" s="81">
        <v>0</v>
      </c>
      <c r="M48" s="81">
        <v>0</v>
      </c>
      <c r="N48" s="81">
        <v>0</v>
      </c>
      <c r="O48" s="81">
        <v>0</v>
      </c>
      <c r="P48" s="81">
        <v>0</v>
      </c>
      <c r="Q48" s="81">
        <v>14577.28</v>
      </c>
    </row>
    <row r="49" spans="1:17" s="58" customFormat="1" x14ac:dyDescent="0.2">
      <c r="A49" s="76" t="s">
        <v>39</v>
      </c>
      <c r="B49" s="77">
        <v>0</v>
      </c>
      <c r="C49" s="77">
        <v>0</v>
      </c>
      <c r="D49" s="77">
        <v>0</v>
      </c>
      <c r="E49" s="77">
        <v>0</v>
      </c>
      <c r="F49" s="77">
        <v>0</v>
      </c>
      <c r="G49" s="77">
        <v>0</v>
      </c>
      <c r="H49" s="77">
        <v>0</v>
      </c>
      <c r="I49" s="78">
        <v>0</v>
      </c>
      <c r="J49" s="78">
        <v>0</v>
      </c>
      <c r="K49" s="78">
        <v>0</v>
      </c>
      <c r="L49" s="78">
        <v>0</v>
      </c>
      <c r="M49" s="78">
        <v>0</v>
      </c>
      <c r="N49" s="78">
        <v>0</v>
      </c>
      <c r="O49" s="78">
        <v>0</v>
      </c>
      <c r="P49" s="78">
        <v>0</v>
      </c>
      <c r="Q49" s="78">
        <v>0</v>
      </c>
    </row>
    <row r="50" spans="1:17" s="58" customFormat="1" x14ac:dyDescent="0.2">
      <c r="A50" s="76" t="s">
        <v>40</v>
      </c>
      <c r="B50" s="77">
        <v>0</v>
      </c>
      <c r="C50" s="77">
        <v>0</v>
      </c>
      <c r="D50" s="77">
        <v>0</v>
      </c>
      <c r="E50" s="77">
        <v>0</v>
      </c>
      <c r="F50" s="77">
        <v>0</v>
      </c>
      <c r="G50" s="77">
        <v>0</v>
      </c>
      <c r="H50" s="77">
        <v>0</v>
      </c>
      <c r="I50" s="78">
        <v>0</v>
      </c>
      <c r="J50" s="78">
        <v>0</v>
      </c>
      <c r="K50" s="78">
        <v>0</v>
      </c>
      <c r="L50" s="78">
        <v>0</v>
      </c>
      <c r="M50" s="78">
        <v>0</v>
      </c>
      <c r="N50" s="78">
        <v>0</v>
      </c>
      <c r="O50" s="78">
        <v>0</v>
      </c>
      <c r="P50" s="78">
        <v>0</v>
      </c>
      <c r="Q50" s="78">
        <v>0</v>
      </c>
    </row>
    <row r="51" spans="1:17" s="54" customFormat="1" x14ac:dyDescent="0.2">
      <c r="A51" s="76" t="s">
        <v>41</v>
      </c>
      <c r="B51" s="77">
        <v>0</v>
      </c>
      <c r="C51" s="77">
        <v>0</v>
      </c>
      <c r="D51" s="77">
        <v>0</v>
      </c>
      <c r="E51" s="77">
        <v>0</v>
      </c>
      <c r="F51" s="77">
        <v>0</v>
      </c>
      <c r="G51" s="77">
        <v>0</v>
      </c>
      <c r="H51" s="77">
        <v>0</v>
      </c>
      <c r="I51" s="78">
        <v>0</v>
      </c>
      <c r="J51" s="78">
        <v>0</v>
      </c>
      <c r="K51" s="78">
        <v>0</v>
      </c>
      <c r="L51" s="78">
        <v>0</v>
      </c>
      <c r="M51" s="78">
        <v>0</v>
      </c>
      <c r="N51" s="78">
        <v>0</v>
      </c>
      <c r="O51" s="78">
        <v>0</v>
      </c>
      <c r="P51" s="78">
        <v>0</v>
      </c>
      <c r="Q51" s="78">
        <v>0</v>
      </c>
    </row>
    <row r="52" spans="1:17" s="54" customFormat="1" x14ac:dyDescent="0.2">
      <c r="A52" s="76" t="s">
        <v>46</v>
      </c>
      <c r="B52" s="77">
        <v>0</v>
      </c>
      <c r="C52" s="77">
        <v>0</v>
      </c>
      <c r="D52" s="77">
        <v>0</v>
      </c>
      <c r="E52" s="77">
        <v>0.76371957999999995</v>
      </c>
      <c r="F52" s="77">
        <v>0</v>
      </c>
      <c r="G52" s="77">
        <v>3800</v>
      </c>
      <c r="H52" s="77">
        <v>0</v>
      </c>
      <c r="I52" s="78">
        <v>0</v>
      </c>
      <c r="J52" s="78">
        <v>0</v>
      </c>
      <c r="K52" s="78">
        <v>18.669347930000001</v>
      </c>
      <c r="L52" s="78">
        <v>0</v>
      </c>
      <c r="M52" s="78">
        <v>0</v>
      </c>
      <c r="N52" s="78">
        <v>0</v>
      </c>
      <c r="O52" s="78">
        <v>0</v>
      </c>
      <c r="P52" s="78">
        <v>0</v>
      </c>
      <c r="Q52" s="78">
        <v>3867.7616665099999</v>
      </c>
    </row>
    <row r="53" spans="1:17" s="54" customFormat="1" x14ac:dyDescent="0.2">
      <c r="A53" s="79" t="s">
        <v>47</v>
      </c>
      <c r="B53" s="80">
        <v>30230.690974000001</v>
      </c>
      <c r="C53" s="80">
        <v>10521.69986287</v>
      </c>
      <c r="D53" s="80">
        <v>5130.5907043099996</v>
      </c>
      <c r="E53" s="80">
        <v>234.38537479999999</v>
      </c>
      <c r="F53" s="80">
        <v>87126.908182500003</v>
      </c>
      <c r="G53" s="80">
        <v>8171.7743030000001</v>
      </c>
      <c r="H53" s="80">
        <v>67217.75</v>
      </c>
      <c r="I53" s="81">
        <v>6117.2186948099998</v>
      </c>
      <c r="J53" s="81">
        <v>4660.9864881699996</v>
      </c>
      <c r="K53" s="81">
        <v>2554.5736435099998</v>
      </c>
      <c r="L53" s="81">
        <v>7806.0477984709996</v>
      </c>
      <c r="M53" s="81">
        <v>17546.27098886</v>
      </c>
      <c r="N53" s="81">
        <v>4580.402</v>
      </c>
      <c r="O53" s="81">
        <v>32947.028008169997</v>
      </c>
      <c r="P53" s="81">
        <v>3107.06216335</v>
      </c>
      <c r="Q53" s="81">
        <v>558485.09439082094</v>
      </c>
    </row>
    <row r="54" spans="1:17" s="54" customFormat="1" x14ac:dyDescent="0.2">
      <c r="A54" s="79" t="s">
        <v>48</v>
      </c>
      <c r="B54" s="80">
        <v>16093.465673000001</v>
      </c>
      <c r="C54" s="80">
        <v>10521.69986287</v>
      </c>
      <c r="D54" s="80">
        <v>5130.5907043099996</v>
      </c>
      <c r="E54" s="80">
        <v>234.38537479999999</v>
      </c>
      <c r="F54" s="80">
        <v>87126.908182500003</v>
      </c>
      <c r="G54" s="80">
        <v>4371.7743030000001</v>
      </c>
      <c r="H54" s="80">
        <v>67286.070000000007</v>
      </c>
      <c r="I54" s="81">
        <v>6117.2186948099998</v>
      </c>
      <c r="J54" s="81">
        <v>4660.9864881699996</v>
      </c>
      <c r="K54" s="81">
        <v>3165.5382627399999</v>
      </c>
      <c r="L54" s="81">
        <v>7806.0477984709996</v>
      </c>
      <c r="M54" s="81">
        <v>17546.27098886</v>
      </c>
      <c r="N54" s="81">
        <v>4580.402</v>
      </c>
      <c r="O54" s="81">
        <v>32947.028008169997</v>
      </c>
      <c r="P54" s="81">
        <v>3107.06216335</v>
      </c>
      <c r="Q54" s="81">
        <v>560203.20170905103</v>
      </c>
    </row>
    <row r="55" spans="1:17" s="58" customFormat="1" x14ac:dyDescent="0.2">
      <c r="A55" s="79" t="s">
        <v>49</v>
      </c>
      <c r="B55" s="80">
        <v>9810.4236509999992</v>
      </c>
      <c r="C55" s="80">
        <v>9815.5982628700003</v>
      </c>
      <c r="D55" s="80">
        <v>3118.0503715599998</v>
      </c>
      <c r="E55" s="80">
        <v>191.08476388</v>
      </c>
      <c r="F55" s="80">
        <v>1839.73415684</v>
      </c>
      <c r="G55" s="80">
        <v>4371.7743030000001</v>
      </c>
      <c r="H55" s="80">
        <v>14868.61</v>
      </c>
      <c r="I55" s="81">
        <v>2700.7038243299999</v>
      </c>
      <c r="J55" s="81">
        <v>1455.44614993</v>
      </c>
      <c r="K55" s="81">
        <v>1268.41014632</v>
      </c>
      <c r="L55" s="81">
        <v>6849.4991598910001</v>
      </c>
      <c r="M55" s="81">
        <v>17546.27098886</v>
      </c>
      <c r="N55" s="81">
        <v>2270.9839999999999</v>
      </c>
      <c r="O55" s="81">
        <v>14365.57657392</v>
      </c>
      <c r="P55" s="81">
        <v>3028.6755767899999</v>
      </c>
      <c r="Q55" s="81">
        <v>147254.286569191</v>
      </c>
    </row>
    <row r="56" spans="1:17" s="58" customFormat="1" x14ac:dyDescent="0.2">
      <c r="A56" s="76" t="s">
        <v>50</v>
      </c>
      <c r="B56" s="77">
        <v>0</v>
      </c>
      <c r="C56" s="77">
        <v>0</v>
      </c>
      <c r="D56" s="77">
        <v>0</v>
      </c>
      <c r="E56" s="77">
        <v>0</v>
      </c>
      <c r="F56" s="77">
        <v>0</v>
      </c>
      <c r="G56" s="77">
        <v>0</v>
      </c>
      <c r="H56" s="77">
        <v>0</v>
      </c>
      <c r="I56" s="78">
        <v>0</v>
      </c>
      <c r="J56" s="78">
        <v>0</v>
      </c>
      <c r="K56" s="78">
        <v>0</v>
      </c>
      <c r="L56" s="78">
        <v>0</v>
      </c>
      <c r="M56" s="78">
        <v>0</v>
      </c>
      <c r="N56" s="78">
        <v>0</v>
      </c>
      <c r="O56" s="78">
        <v>0</v>
      </c>
      <c r="P56" s="78">
        <v>0</v>
      </c>
      <c r="Q56" s="78">
        <v>0</v>
      </c>
    </row>
    <row r="57" spans="1:17" s="58" customFormat="1" x14ac:dyDescent="0.2">
      <c r="A57" s="76" t="s">
        <v>51</v>
      </c>
      <c r="B57" s="77">
        <v>8551.6887860000006</v>
      </c>
      <c r="C57" s="77">
        <v>1710.6851999999999</v>
      </c>
      <c r="D57" s="77">
        <v>2286.1150337700001</v>
      </c>
      <c r="E57" s="77">
        <v>44.784678499999998</v>
      </c>
      <c r="F57" s="77">
        <v>1792.84462721</v>
      </c>
      <c r="G57" s="77">
        <v>4371.7743030000001</v>
      </c>
      <c r="H57" s="77">
        <v>9189.32</v>
      </c>
      <c r="I57" s="78">
        <v>133.54362961999999</v>
      </c>
      <c r="J57" s="78">
        <v>266.01692443000002</v>
      </c>
      <c r="K57" s="78">
        <v>1038.5722263499999</v>
      </c>
      <c r="L57" s="78">
        <v>3349.13907604</v>
      </c>
      <c r="M57" s="78">
        <v>1287.1941810000001</v>
      </c>
      <c r="N57" s="78">
        <v>1906.8330000000001</v>
      </c>
      <c r="O57" s="78">
        <v>6635.7986109200001</v>
      </c>
      <c r="P57" s="78">
        <v>517.49400267999999</v>
      </c>
      <c r="Q57" s="78">
        <v>94998.466066520006</v>
      </c>
    </row>
    <row r="58" spans="1:17" s="54" customFormat="1" x14ac:dyDescent="0.2">
      <c r="A58" s="76" t="s">
        <v>116</v>
      </c>
      <c r="B58" s="77">
        <v>1981.0271009999999</v>
      </c>
      <c r="C58" s="77">
        <v>493.9187</v>
      </c>
      <c r="D58" s="77">
        <v>522.34388912999998</v>
      </c>
      <c r="E58" s="77">
        <v>10.50115059</v>
      </c>
      <c r="F58" s="77">
        <v>406.51026602000002</v>
      </c>
      <c r="G58" s="77">
        <v>1012.831915</v>
      </c>
      <c r="H58" s="77">
        <v>2083.2600000000002</v>
      </c>
      <c r="I58" s="78">
        <v>0</v>
      </c>
      <c r="J58" s="78">
        <v>60.968185800000001</v>
      </c>
      <c r="K58" s="78">
        <v>243.42066584</v>
      </c>
      <c r="L58" s="78">
        <v>882.76229034000005</v>
      </c>
      <c r="M58" s="78">
        <v>0</v>
      </c>
      <c r="N58" s="78">
        <v>435.93299999999999</v>
      </c>
      <c r="O58" s="78">
        <v>1604.6270873599999</v>
      </c>
      <c r="P58" s="78">
        <v>118.50650797999999</v>
      </c>
      <c r="Q58" s="78">
        <v>21742.355093059999</v>
      </c>
    </row>
    <row r="59" spans="1:17" s="54" customFormat="1" x14ac:dyDescent="0.2">
      <c r="A59" s="76" t="s">
        <v>159</v>
      </c>
      <c r="B59" s="77">
        <v>5679.1994809999997</v>
      </c>
      <c r="C59" s="77">
        <v>995.31370000000004</v>
      </c>
      <c r="D59" s="77">
        <v>1497.9469189900001</v>
      </c>
      <c r="E59" s="77">
        <v>30.123361469999999</v>
      </c>
      <c r="F59" s="77">
        <v>1183.1823078899999</v>
      </c>
      <c r="G59" s="77">
        <v>2903.1680249999999</v>
      </c>
      <c r="H59" s="77">
        <v>6064.41</v>
      </c>
      <c r="I59" s="78">
        <v>131.64491480999999</v>
      </c>
      <c r="J59" s="78">
        <v>174.56462063999999</v>
      </c>
      <c r="K59" s="78">
        <v>697.78330342000004</v>
      </c>
      <c r="L59" s="78">
        <v>1710.7759365899999</v>
      </c>
      <c r="M59" s="78">
        <v>1203.4586159999999</v>
      </c>
      <c r="N59" s="78">
        <v>1253.9659999999999</v>
      </c>
      <c r="O59" s="78">
        <v>4310.5905446099996</v>
      </c>
      <c r="P59" s="78">
        <v>339.73420999000001</v>
      </c>
      <c r="Q59" s="78">
        <v>62259.747359410001</v>
      </c>
    </row>
    <row r="60" spans="1:17" s="54" customFormat="1" x14ac:dyDescent="0.2">
      <c r="A60" s="76" t="s">
        <v>190</v>
      </c>
      <c r="B60" s="77">
        <v>198.10271</v>
      </c>
      <c r="C60" s="77">
        <v>32.6</v>
      </c>
      <c r="D60" s="77">
        <v>52.234604619999999</v>
      </c>
      <c r="E60" s="77">
        <v>0</v>
      </c>
      <c r="F60" s="77">
        <v>40.161586919999998</v>
      </c>
      <c r="G60" s="77">
        <v>101.283192</v>
      </c>
      <c r="H60" s="77">
        <v>208.29</v>
      </c>
      <c r="I60" s="78">
        <v>0</v>
      </c>
      <c r="J60" s="78">
        <v>6.0968274300000003</v>
      </c>
      <c r="K60" s="78">
        <v>0</v>
      </c>
      <c r="L60" s="78">
        <v>89.021527390000003</v>
      </c>
      <c r="M60" s="78">
        <v>41.888992999999999</v>
      </c>
      <c r="N60" s="78">
        <v>43.591999999999999</v>
      </c>
      <c r="O60" s="78">
        <v>160.12910643999999</v>
      </c>
      <c r="P60" s="78">
        <v>11.85065056</v>
      </c>
      <c r="Q60" s="78">
        <v>2178.0032853600001</v>
      </c>
    </row>
    <row r="61" spans="1:17" s="54" customFormat="1" x14ac:dyDescent="0.2">
      <c r="A61" s="76" t="s">
        <v>189</v>
      </c>
      <c r="B61" s="77">
        <v>594.308131</v>
      </c>
      <c r="C61" s="77">
        <v>171.6036</v>
      </c>
      <c r="D61" s="77">
        <v>161.25773140999999</v>
      </c>
      <c r="E61" s="77">
        <v>3.14758308</v>
      </c>
      <c r="F61" s="77">
        <v>122.72163363999999</v>
      </c>
      <c r="G61" s="77">
        <v>303.84957600000001</v>
      </c>
      <c r="H61" s="77">
        <v>625.03</v>
      </c>
      <c r="I61" s="78">
        <v>0</v>
      </c>
      <c r="J61" s="78">
        <v>18.290463129999999</v>
      </c>
      <c r="K61" s="78">
        <v>73.026196990000003</v>
      </c>
      <c r="L61" s="78">
        <v>433.93587206000001</v>
      </c>
      <c r="M61" s="78">
        <v>0</v>
      </c>
      <c r="N61" s="78">
        <v>129.75</v>
      </c>
      <c r="O61" s="78">
        <v>480.38731926999998</v>
      </c>
      <c r="P61" s="78">
        <v>35.551951600000002</v>
      </c>
      <c r="Q61" s="78">
        <v>6718.57532618</v>
      </c>
    </row>
    <row r="62" spans="1:17" s="54" customFormat="1" x14ac:dyDescent="0.2">
      <c r="A62" s="76" t="s">
        <v>115</v>
      </c>
      <c r="B62" s="77">
        <v>99.051362999999995</v>
      </c>
      <c r="C62" s="77">
        <v>17.249199999999998</v>
      </c>
      <c r="D62" s="77">
        <v>52.331889619999998</v>
      </c>
      <c r="E62" s="77">
        <v>1.01258336</v>
      </c>
      <c r="F62" s="77">
        <v>40.268832740000001</v>
      </c>
      <c r="G62" s="77">
        <v>50.641595000000002</v>
      </c>
      <c r="H62" s="77">
        <v>208.33</v>
      </c>
      <c r="I62" s="78">
        <v>1.89871481</v>
      </c>
      <c r="J62" s="78">
        <v>6.0968274300000003</v>
      </c>
      <c r="K62" s="78">
        <v>24.342060100000001</v>
      </c>
      <c r="L62" s="78">
        <v>232.64344965999999</v>
      </c>
      <c r="M62" s="78">
        <v>41.846572000000002</v>
      </c>
      <c r="N62" s="78">
        <v>43.591999999999999</v>
      </c>
      <c r="O62" s="78">
        <v>80.064553239999995</v>
      </c>
      <c r="P62" s="78">
        <v>11.85068255</v>
      </c>
      <c r="Q62" s="78">
        <v>2099.7850025100001</v>
      </c>
    </row>
    <row r="63" spans="1:17" s="54" customFormat="1" x14ac:dyDescent="0.2">
      <c r="A63" s="76" t="s">
        <v>52</v>
      </c>
      <c r="B63" s="77">
        <v>0</v>
      </c>
      <c r="C63" s="77">
        <v>0</v>
      </c>
      <c r="D63" s="77">
        <v>0</v>
      </c>
      <c r="E63" s="77">
        <v>0</v>
      </c>
      <c r="F63" s="77">
        <v>0</v>
      </c>
      <c r="G63" s="77">
        <v>0</v>
      </c>
      <c r="H63" s="77">
        <v>0</v>
      </c>
      <c r="I63" s="78">
        <v>0</v>
      </c>
      <c r="J63" s="78">
        <v>0</v>
      </c>
      <c r="K63" s="78">
        <v>0</v>
      </c>
      <c r="L63" s="78">
        <v>0</v>
      </c>
      <c r="M63" s="78">
        <v>0</v>
      </c>
      <c r="N63" s="78">
        <v>0</v>
      </c>
      <c r="O63" s="78">
        <v>0</v>
      </c>
      <c r="P63" s="78">
        <v>0</v>
      </c>
      <c r="Q63" s="78">
        <v>0</v>
      </c>
    </row>
    <row r="64" spans="1:17" s="54" customFormat="1" x14ac:dyDescent="0.2">
      <c r="A64" s="79" t="s">
        <v>53</v>
      </c>
      <c r="B64" s="80">
        <v>0</v>
      </c>
      <c r="C64" s="80">
        <v>0</v>
      </c>
      <c r="D64" s="80">
        <v>0</v>
      </c>
      <c r="E64" s="80">
        <v>0</v>
      </c>
      <c r="F64" s="80">
        <v>0</v>
      </c>
      <c r="G64" s="80">
        <v>0</v>
      </c>
      <c r="H64" s="80">
        <v>0</v>
      </c>
      <c r="I64" s="81">
        <v>0</v>
      </c>
      <c r="J64" s="81">
        <v>0</v>
      </c>
      <c r="K64" s="81">
        <v>0</v>
      </c>
      <c r="L64" s="81">
        <v>0</v>
      </c>
      <c r="M64" s="81">
        <v>0</v>
      </c>
      <c r="N64" s="81">
        <v>0</v>
      </c>
      <c r="O64" s="81">
        <v>0</v>
      </c>
      <c r="P64" s="81">
        <v>0</v>
      </c>
      <c r="Q64" s="81">
        <v>0</v>
      </c>
    </row>
    <row r="65" spans="1:17" s="54" customFormat="1" x14ac:dyDescent="0.2">
      <c r="A65" s="79" t="s">
        <v>54</v>
      </c>
      <c r="B65" s="80">
        <v>0</v>
      </c>
      <c r="C65" s="80">
        <v>0</v>
      </c>
      <c r="D65" s="80">
        <v>0</v>
      </c>
      <c r="E65" s="80">
        <v>0</v>
      </c>
      <c r="F65" s="80">
        <v>0</v>
      </c>
      <c r="G65" s="80">
        <v>0</v>
      </c>
      <c r="H65" s="80">
        <v>0</v>
      </c>
      <c r="I65" s="81">
        <v>0</v>
      </c>
      <c r="J65" s="81">
        <v>0</v>
      </c>
      <c r="K65" s="81">
        <v>0</v>
      </c>
      <c r="L65" s="81">
        <v>0</v>
      </c>
      <c r="M65" s="81">
        <v>0</v>
      </c>
      <c r="N65" s="81">
        <v>0</v>
      </c>
      <c r="O65" s="81">
        <v>0</v>
      </c>
      <c r="P65" s="81">
        <v>0</v>
      </c>
      <c r="Q65" s="81">
        <v>0</v>
      </c>
    </row>
    <row r="66" spans="1:17" s="58" customFormat="1" x14ac:dyDescent="0.2">
      <c r="A66" s="76" t="s">
        <v>29</v>
      </c>
      <c r="B66" s="77">
        <v>0</v>
      </c>
      <c r="C66" s="77">
        <v>0</v>
      </c>
      <c r="D66" s="77">
        <v>0</v>
      </c>
      <c r="E66" s="77">
        <v>0</v>
      </c>
      <c r="F66" s="77">
        <v>0</v>
      </c>
      <c r="G66" s="77">
        <v>0</v>
      </c>
      <c r="H66" s="77">
        <v>0</v>
      </c>
      <c r="I66" s="78">
        <v>0</v>
      </c>
      <c r="J66" s="78">
        <v>0</v>
      </c>
      <c r="K66" s="78">
        <v>0</v>
      </c>
      <c r="L66" s="78">
        <v>0</v>
      </c>
      <c r="M66" s="78">
        <v>0</v>
      </c>
      <c r="N66" s="78">
        <v>0</v>
      </c>
      <c r="O66" s="78">
        <v>0</v>
      </c>
      <c r="P66" s="78">
        <v>0</v>
      </c>
      <c r="Q66" s="78">
        <v>0</v>
      </c>
    </row>
    <row r="67" spans="1:17" s="58" customFormat="1" x14ac:dyDescent="0.2">
      <c r="A67" s="76" t="s">
        <v>28</v>
      </c>
      <c r="B67" s="77">
        <v>0</v>
      </c>
      <c r="C67" s="77">
        <v>0</v>
      </c>
      <c r="D67" s="77">
        <v>0</v>
      </c>
      <c r="E67" s="77">
        <v>0</v>
      </c>
      <c r="F67" s="77">
        <v>0</v>
      </c>
      <c r="G67" s="77">
        <v>0</v>
      </c>
      <c r="H67" s="77">
        <v>0</v>
      </c>
      <c r="I67" s="78">
        <v>0</v>
      </c>
      <c r="J67" s="78">
        <v>0</v>
      </c>
      <c r="K67" s="78">
        <v>0</v>
      </c>
      <c r="L67" s="78">
        <v>0</v>
      </c>
      <c r="M67" s="78">
        <v>0</v>
      </c>
      <c r="N67" s="78">
        <v>0</v>
      </c>
      <c r="O67" s="78">
        <v>0</v>
      </c>
      <c r="P67" s="78">
        <v>0</v>
      </c>
      <c r="Q67" s="78">
        <v>0</v>
      </c>
    </row>
    <row r="68" spans="1:17" s="54" customFormat="1" x14ac:dyDescent="0.2">
      <c r="A68" s="76" t="s">
        <v>30</v>
      </c>
      <c r="B68" s="77">
        <v>0</v>
      </c>
      <c r="C68" s="77">
        <v>0</v>
      </c>
      <c r="D68" s="77">
        <v>0</v>
      </c>
      <c r="E68" s="77">
        <v>0</v>
      </c>
      <c r="F68" s="77">
        <v>0</v>
      </c>
      <c r="G68" s="77">
        <v>0</v>
      </c>
      <c r="H68" s="77">
        <v>0</v>
      </c>
      <c r="I68" s="78">
        <v>0</v>
      </c>
      <c r="J68" s="78">
        <v>0</v>
      </c>
      <c r="K68" s="78">
        <v>0</v>
      </c>
      <c r="L68" s="78">
        <v>0</v>
      </c>
      <c r="M68" s="78">
        <v>0</v>
      </c>
      <c r="N68" s="78">
        <v>0</v>
      </c>
      <c r="O68" s="78">
        <v>0</v>
      </c>
      <c r="P68" s="78">
        <v>0</v>
      </c>
      <c r="Q68" s="78">
        <v>0</v>
      </c>
    </row>
    <row r="69" spans="1:17" s="54" customFormat="1" x14ac:dyDescent="0.2">
      <c r="A69" s="76" t="s">
        <v>55</v>
      </c>
      <c r="B69" s="77">
        <v>0</v>
      </c>
      <c r="C69" s="77">
        <v>0</v>
      </c>
      <c r="D69" s="77">
        <v>0</v>
      </c>
      <c r="E69" s="77">
        <v>0</v>
      </c>
      <c r="F69" s="77">
        <v>0</v>
      </c>
      <c r="G69" s="77">
        <v>0</v>
      </c>
      <c r="H69" s="77">
        <v>0</v>
      </c>
      <c r="I69" s="78">
        <v>0</v>
      </c>
      <c r="J69" s="78">
        <v>0</v>
      </c>
      <c r="K69" s="78">
        <v>0</v>
      </c>
      <c r="L69" s="78">
        <v>0</v>
      </c>
      <c r="M69" s="78">
        <v>0</v>
      </c>
      <c r="N69" s="78">
        <v>0</v>
      </c>
      <c r="O69" s="78">
        <v>0</v>
      </c>
      <c r="P69" s="78">
        <v>0</v>
      </c>
      <c r="Q69" s="78">
        <v>0</v>
      </c>
    </row>
    <row r="70" spans="1:17" s="54" customFormat="1" x14ac:dyDescent="0.2">
      <c r="A70" s="79" t="s">
        <v>56</v>
      </c>
      <c r="B70" s="80">
        <v>1258.7348649999999</v>
      </c>
      <c r="C70" s="80">
        <v>8104.9130628700004</v>
      </c>
      <c r="D70" s="80">
        <v>831.93533778999995</v>
      </c>
      <c r="E70" s="80">
        <v>0.78514569999999995</v>
      </c>
      <c r="F70" s="80">
        <v>46.889529629999998</v>
      </c>
      <c r="G70" s="80">
        <v>0</v>
      </c>
      <c r="H70" s="80">
        <v>5679.29</v>
      </c>
      <c r="I70" s="81">
        <v>0</v>
      </c>
      <c r="J70" s="81">
        <v>1189.4292255</v>
      </c>
      <c r="K70" s="81">
        <v>229.83791997</v>
      </c>
      <c r="L70" s="81">
        <v>25.9</v>
      </c>
      <c r="M70" s="81">
        <v>16259.076807859999</v>
      </c>
      <c r="N70" s="81">
        <v>364.15100000000001</v>
      </c>
      <c r="O70" s="81">
        <v>7729.7779630000005</v>
      </c>
      <c r="P70" s="81">
        <v>0</v>
      </c>
      <c r="Q70" s="81">
        <v>43557.503710320001</v>
      </c>
    </row>
    <row r="71" spans="1:17" s="54" customFormat="1" x14ac:dyDescent="0.2">
      <c r="A71" s="76" t="s">
        <v>57</v>
      </c>
      <c r="B71" s="77">
        <v>1258.7348649999999</v>
      </c>
      <c r="C71" s="77">
        <v>8104.9130628700004</v>
      </c>
      <c r="D71" s="77">
        <v>831.93533778999995</v>
      </c>
      <c r="E71" s="77">
        <v>0.78514569999999995</v>
      </c>
      <c r="F71" s="77">
        <v>46.889529629999998</v>
      </c>
      <c r="G71" s="77">
        <v>0</v>
      </c>
      <c r="H71" s="77">
        <v>5679.29</v>
      </c>
      <c r="I71" s="78">
        <v>0</v>
      </c>
      <c r="J71" s="78">
        <v>1189.4292255</v>
      </c>
      <c r="K71" s="78">
        <v>229.83791997</v>
      </c>
      <c r="L71" s="78">
        <v>25.9</v>
      </c>
      <c r="M71" s="78">
        <v>16259.076807859999</v>
      </c>
      <c r="N71" s="78">
        <v>364.15100000000001</v>
      </c>
      <c r="O71" s="78">
        <v>7729.7779630000005</v>
      </c>
      <c r="P71" s="78">
        <v>0</v>
      </c>
      <c r="Q71" s="78">
        <v>43557.503710320001</v>
      </c>
    </row>
    <row r="72" spans="1:17" s="58" customFormat="1" x14ac:dyDescent="0.2">
      <c r="A72" s="76" t="s">
        <v>58</v>
      </c>
      <c r="B72" s="77">
        <v>0</v>
      </c>
      <c r="C72" s="77">
        <v>0</v>
      </c>
      <c r="D72" s="77">
        <v>278.89728567999998</v>
      </c>
      <c r="E72" s="77">
        <v>0</v>
      </c>
      <c r="F72" s="77">
        <v>0</v>
      </c>
      <c r="G72" s="77">
        <v>0</v>
      </c>
      <c r="H72" s="77">
        <v>0</v>
      </c>
      <c r="I72" s="78">
        <v>0</v>
      </c>
      <c r="J72" s="78">
        <v>328.55511200000001</v>
      </c>
      <c r="K72" s="78">
        <v>0</v>
      </c>
      <c r="L72" s="78">
        <v>0</v>
      </c>
      <c r="M72" s="78">
        <v>1355.914016599</v>
      </c>
      <c r="N72" s="78">
        <v>0</v>
      </c>
      <c r="O72" s="78">
        <v>3393.487509</v>
      </c>
      <c r="P72" s="78">
        <v>0</v>
      </c>
      <c r="Q72" s="78">
        <v>5356.8539232789999</v>
      </c>
    </row>
    <row r="73" spans="1:17" s="54" customFormat="1" x14ac:dyDescent="0.2">
      <c r="A73" s="76" t="s">
        <v>59</v>
      </c>
      <c r="B73" s="77">
        <v>0</v>
      </c>
      <c r="C73" s="77">
        <v>6</v>
      </c>
      <c r="D73" s="77">
        <v>63.634889999999999</v>
      </c>
      <c r="E73" s="77">
        <v>0.78514569999999995</v>
      </c>
      <c r="F73" s="77">
        <v>0</v>
      </c>
      <c r="G73" s="77">
        <v>0</v>
      </c>
      <c r="H73" s="77">
        <v>4100</v>
      </c>
      <c r="I73" s="78">
        <v>0</v>
      </c>
      <c r="J73" s="78">
        <v>65.711022</v>
      </c>
      <c r="K73" s="78">
        <v>0</v>
      </c>
      <c r="L73" s="78">
        <v>0</v>
      </c>
      <c r="M73" s="78">
        <v>9785.0230241110003</v>
      </c>
      <c r="N73" s="78">
        <v>69.350999999999999</v>
      </c>
      <c r="O73" s="78">
        <v>40.696705999999999</v>
      </c>
      <c r="P73" s="78">
        <v>0</v>
      </c>
      <c r="Q73" s="78">
        <v>14136.853199810999</v>
      </c>
    </row>
    <row r="74" spans="1:17" s="54" customFormat="1" x14ac:dyDescent="0.2">
      <c r="A74" s="76" t="s">
        <v>60</v>
      </c>
      <c r="B74" s="77">
        <v>0</v>
      </c>
      <c r="C74" s="77">
        <v>8098.9130628700004</v>
      </c>
      <c r="D74" s="77">
        <v>0</v>
      </c>
      <c r="E74" s="77">
        <v>0</v>
      </c>
      <c r="F74" s="77">
        <v>0</v>
      </c>
      <c r="G74" s="77">
        <v>0</v>
      </c>
      <c r="H74" s="77">
        <v>0</v>
      </c>
      <c r="I74" s="78">
        <v>0</v>
      </c>
      <c r="J74" s="78">
        <v>0</v>
      </c>
      <c r="K74" s="78">
        <v>0</v>
      </c>
      <c r="L74" s="78">
        <v>0</v>
      </c>
      <c r="M74" s="78">
        <v>0</v>
      </c>
      <c r="N74" s="78">
        <v>0</v>
      </c>
      <c r="O74" s="78">
        <v>0</v>
      </c>
      <c r="P74" s="78">
        <v>0</v>
      </c>
      <c r="Q74" s="78">
        <v>8098.9130628700004</v>
      </c>
    </row>
    <row r="75" spans="1:17" s="54" customFormat="1" x14ac:dyDescent="0.2">
      <c r="A75" s="76" t="s">
        <v>72</v>
      </c>
      <c r="B75" s="77">
        <v>1258.7348649999999</v>
      </c>
      <c r="C75" s="77">
        <v>0</v>
      </c>
      <c r="D75" s="77">
        <v>486.83070691</v>
      </c>
      <c r="E75" s="77">
        <v>0</v>
      </c>
      <c r="F75" s="77">
        <v>46.889529629999998</v>
      </c>
      <c r="G75" s="77">
        <v>0</v>
      </c>
      <c r="H75" s="77">
        <v>1569.55</v>
      </c>
      <c r="I75" s="78">
        <v>0</v>
      </c>
      <c r="J75" s="78">
        <v>788.34149149999996</v>
      </c>
      <c r="K75" s="78">
        <v>229.83791997</v>
      </c>
      <c r="L75" s="78">
        <v>25.9</v>
      </c>
      <c r="M75" s="78">
        <v>4827.2056409999996</v>
      </c>
      <c r="N75" s="78">
        <v>294.8</v>
      </c>
      <c r="O75" s="78">
        <v>4295.5937480000002</v>
      </c>
      <c r="P75" s="78">
        <v>0</v>
      </c>
      <c r="Q75" s="78">
        <v>15654.815343009999</v>
      </c>
    </row>
    <row r="76" spans="1:17" s="54" customFormat="1" x14ac:dyDescent="0.2">
      <c r="A76" s="76" t="s">
        <v>73</v>
      </c>
      <c r="B76" s="77">
        <v>0</v>
      </c>
      <c r="C76" s="77">
        <v>0</v>
      </c>
      <c r="D76" s="77">
        <v>0</v>
      </c>
      <c r="E76" s="77">
        <v>0</v>
      </c>
      <c r="F76" s="77">
        <v>0</v>
      </c>
      <c r="G76" s="77">
        <v>0</v>
      </c>
      <c r="H76" s="77">
        <v>9.74</v>
      </c>
      <c r="I76" s="78">
        <v>0</v>
      </c>
      <c r="J76" s="78">
        <v>6.8216000000000001</v>
      </c>
      <c r="K76" s="78">
        <v>0</v>
      </c>
      <c r="L76" s="78">
        <v>0</v>
      </c>
      <c r="M76" s="78">
        <v>0</v>
      </c>
      <c r="N76" s="78">
        <v>0</v>
      </c>
      <c r="O76" s="78">
        <v>0</v>
      </c>
      <c r="P76" s="78">
        <v>0</v>
      </c>
      <c r="Q76" s="78">
        <v>16.561599999999999</v>
      </c>
    </row>
    <row r="77" spans="1:17" s="54" customFormat="1" x14ac:dyDescent="0.2">
      <c r="A77" s="76" t="s">
        <v>74</v>
      </c>
      <c r="B77" s="77">
        <v>0</v>
      </c>
      <c r="C77" s="77">
        <v>0</v>
      </c>
      <c r="D77" s="77">
        <v>2.5724551999999998</v>
      </c>
      <c r="E77" s="77">
        <v>0</v>
      </c>
      <c r="F77" s="77">
        <v>0</v>
      </c>
      <c r="G77" s="77">
        <v>0</v>
      </c>
      <c r="H77" s="77">
        <v>0</v>
      </c>
      <c r="I77" s="78">
        <v>0</v>
      </c>
      <c r="J77" s="78">
        <v>0</v>
      </c>
      <c r="K77" s="78">
        <v>0</v>
      </c>
      <c r="L77" s="78">
        <v>0</v>
      </c>
      <c r="M77" s="78">
        <v>290.93412615</v>
      </c>
      <c r="N77" s="78">
        <v>0</v>
      </c>
      <c r="O77" s="78">
        <v>0</v>
      </c>
      <c r="P77" s="78">
        <v>0</v>
      </c>
      <c r="Q77" s="78">
        <v>293.50658134999998</v>
      </c>
    </row>
    <row r="78" spans="1:17" s="54" customFormat="1" x14ac:dyDescent="0.2">
      <c r="A78" s="76" t="s">
        <v>61</v>
      </c>
      <c r="B78" s="77">
        <v>0</v>
      </c>
      <c r="C78" s="77">
        <v>0</v>
      </c>
      <c r="D78" s="77">
        <v>0</v>
      </c>
      <c r="E78" s="77">
        <v>0</v>
      </c>
      <c r="F78" s="77">
        <v>0</v>
      </c>
      <c r="G78" s="77">
        <v>0</v>
      </c>
      <c r="H78" s="77">
        <v>0</v>
      </c>
      <c r="I78" s="78">
        <v>0</v>
      </c>
      <c r="J78" s="78">
        <v>0</v>
      </c>
      <c r="K78" s="78">
        <v>0</v>
      </c>
      <c r="L78" s="78">
        <v>0</v>
      </c>
      <c r="M78" s="78">
        <v>0</v>
      </c>
      <c r="N78" s="78">
        <v>0</v>
      </c>
      <c r="O78" s="78">
        <v>0</v>
      </c>
      <c r="P78" s="78">
        <v>0</v>
      </c>
      <c r="Q78" s="78">
        <v>0</v>
      </c>
    </row>
    <row r="79" spans="1:17" s="54" customFormat="1" x14ac:dyDescent="0.2">
      <c r="A79" s="76" t="s">
        <v>62</v>
      </c>
      <c r="B79" s="77">
        <v>0</v>
      </c>
      <c r="C79" s="77">
        <v>0</v>
      </c>
      <c r="D79" s="77">
        <v>0</v>
      </c>
      <c r="E79" s="77">
        <v>0</v>
      </c>
      <c r="F79" s="77">
        <v>0</v>
      </c>
      <c r="G79" s="77">
        <v>0</v>
      </c>
      <c r="H79" s="77">
        <v>0</v>
      </c>
      <c r="I79" s="78">
        <v>0</v>
      </c>
      <c r="J79" s="78">
        <v>0</v>
      </c>
      <c r="K79" s="78">
        <v>0</v>
      </c>
      <c r="L79" s="78">
        <v>0</v>
      </c>
      <c r="M79" s="78">
        <v>0</v>
      </c>
      <c r="N79" s="78">
        <v>0</v>
      </c>
      <c r="O79" s="78">
        <v>0</v>
      </c>
      <c r="P79" s="78">
        <v>0</v>
      </c>
      <c r="Q79" s="78">
        <v>0</v>
      </c>
    </row>
    <row r="80" spans="1:17" s="54" customFormat="1" x14ac:dyDescent="0.2">
      <c r="A80" s="76" t="s">
        <v>63</v>
      </c>
      <c r="B80" s="77">
        <v>0</v>
      </c>
      <c r="C80" s="77">
        <v>0</v>
      </c>
      <c r="D80" s="77">
        <v>0</v>
      </c>
      <c r="E80" s="77">
        <v>145.51493968</v>
      </c>
      <c r="F80" s="77">
        <v>0</v>
      </c>
      <c r="G80" s="77">
        <v>0</v>
      </c>
      <c r="H80" s="77">
        <v>0</v>
      </c>
      <c r="I80" s="78">
        <v>2567.1601947099998</v>
      </c>
      <c r="J80" s="78">
        <v>0</v>
      </c>
      <c r="K80" s="78">
        <v>0</v>
      </c>
      <c r="L80" s="78">
        <v>3474.460083851</v>
      </c>
      <c r="M80" s="78">
        <v>0</v>
      </c>
      <c r="N80" s="78">
        <v>0</v>
      </c>
      <c r="O80" s="78">
        <v>0</v>
      </c>
      <c r="P80" s="78">
        <v>2511.1815741099999</v>
      </c>
      <c r="Q80" s="78">
        <v>8698.3167923509991</v>
      </c>
    </row>
    <row r="81" spans="1:17" s="54" customFormat="1" x14ac:dyDescent="0.2">
      <c r="A81" s="79" t="s">
        <v>64</v>
      </c>
      <c r="B81" s="80">
        <v>6283.0420219999996</v>
      </c>
      <c r="C81" s="80">
        <v>706.10159999999996</v>
      </c>
      <c r="D81" s="80">
        <v>2012.5403327500001</v>
      </c>
      <c r="E81" s="80">
        <v>43.300610919999997</v>
      </c>
      <c r="F81" s="80">
        <v>85287.174025660002</v>
      </c>
      <c r="G81" s="80">
        <v>0</v>
      </c>
      <c r="H81" s="80">
        <v>52417.46</v>
      </c>
      <c r="I81" s="81">
        <v>3416.5148704799999</v>
      </c>
      <c r="J81" s="81">
        <v>3205.54033824</v>
      </c>
      <c r="K81" s="81">
        <v>1897.12811642</v>
      </c>
      <c r="L81" s="81">
        <v>956.54863857999999</v>
      </c>
      <c r="M81" s="81">
        <v>0</v>
      </c>
      <c r="N81" s="81">
        <v>2309.4180000000001</v>
      </c>
      <c r="O81" s="81">
        <v>18581.451434250001</v>
      </c>
      <c r="P81" s="81">
        <v>78.386586559999998</v>
      </c>
      <c r="Q81" s="81">
        <v>412948.91513986001</v>
      </c>
    </row>
    <row r="82" spans="1:17" s="54" customFormat="1" x14ac:dyDescent="0.2">
      <c r="A82" s="79" t="s">
        <v>65</v>
      </c>
      <c r="B82" s="80">
        <v>6283.0420219999996</v>
      </c>
      <c r="C82" s="80">
        <v>706.10159999999996</v>
      </c>
      <c r="D82" s="80">
        <v>2012.5403327500001</v>
      </c>
      <c r="E82" s="80">
        <v>43.300610919999997</v>
      </c>
      <c r="F82" s="80">
        <v>10130.59274118</v>
      </c>
      <c r="G82" s="80">
        <v>0</v>
      </c>
      <c r="H82" s="80">
        <v>49398.49</v>
      </c>
      <c r="I82" s="81">
        <v>3416.5148704799999</v>
      </c>
      <c r="J82" s="81">
        <v>2346.2327089099999</v>
      </c>
      <c r="K82" s="81">
        <v>1757.3444590399999</v>
      </c>
      <c r="L82" s="81">
        <v>956.54863857999999</v>
      </c>
      <c r="M82" s="81">
        <v>0</v>
      </c>
      <c r="N82" s="81">
        <v>2309.4180000000001</v>
      </c>
      <c r="O82" s="81">
        <v>18581.451434250001</v>
      </c>
      <c r="P82" s="81">
        <v>78.386586559999998</v>
      </c>
      <c r="Q82" s="81">
        <v>333006.11513867002</v>
      </c>
    </row>
    <row r="83" spans="1:17" s="58" customFormat="1" x14ac:dyDescent="0.2">
      <c r="A83" s="76" t="s">
        <v>66</v>
      </c>
      <c r="B83" s="77">
        <v>4152.4395510000004</v>
      </c>
      <c r="C83" s="77">
        <v>698.53809999999999</v>
      </c>
      <c r="D83" s="77">
        <v>1633.32205239</v>
      </c>
      <c r="E83" s="77">
        <v>43.300610919999997</v>
      </c>
      <c r="F83" s="77">
        <v>5368.4018931099999</v>
      </c>
      <c r="G83" s="77">
        <v>0</v>
      </c>
      <c r="H83" s="77">
        <v>5616.51</v>
      </c>
      <c r="I83" s="78">
        <v>2116.7112193900002</v>
      </c>
      <c r="J83" s="78">
        <v>221.64661894</v>
      </c>
      <c r="K83" s="78">
        <v>748.84443060000001</v>
      </c>
      <c r="L83" s="78">
        <v>0.45843134000000002</v>
      </c>
      <c r="M83" s="78">
        <v>0</v>
      </c>
      <c r="N83" s="78">
        <v>2196.6149999999998</v>
      </c>
      <c r="O83" s="78">
        <v>4292.9703578999997</v>
      </c>
      <c r="P83" s="78">
        <v>78.386586559999998</v>
      </c>
      <c r="Q83" s="78">
        <v>115836.06075415001</v>
      </c>
    </row>
    <row r="84" spans="1:17" s="58" customFormat="1" x14ac:dyDescent="0.2">
      <c r="A84" s="76" t="s">
        <v>67</v>
      </c>
      <c r="B84" s="77">
        <v>2130.6024710000002</v>
      </c>
      <c r="C84" s="77">
        <v>7.5635000000000003</v>
      </c>
      <c r="D84" s="77">
        <v>379.21828035999999</v>
      </c>
      <c r="E84" s="77">
        <v>0</v>
      </c>
      <c r="F84" s="77">
        <v>4762.1908480700004</v>
      </c>
      <c r="G84" s="77">
        <v>0</v>
      </c>
      <c r="H84" s="77">
        <v>43781.98</v>
      </c>
      <c r="I84" s="78">
        <v>1299.8036510899999</v>
      </c>
      <c r="J84" s="78">
        <v>2124.5860899700001</v>
      </c>
      <c r="K84" s="78">
        <v>1008.5000284400001</v>
      </c>
      <c r="L84" s="78">
        <v>956.09020724000004</v>
      </c>
      <c r="M84" s="78">
        <v>0</v>
      </c>
      <c r="N84" s="78">
        <v>112.803</v>
      </c>
      <c r="O84" s="78">
        <v>14288.481076350001</v>
      </c>
      <c r="P84" s="78">
        <v>0</v>
      </c>
      <c r="Q84" s="78">
        <v>217170.05438451999</v>
      </c>
    </row>
    <row r="85" spans="1:17" s="54" customFormat="1" x14ac:dyDescent="0.2">
      <c r="A85" s="79" t="s">
        <v>68</v>
      </c>
      <c r="B85" s="80">
        <v>0</v>
      </c>
      <c r="C85" s="80">
        <v>0</v>
      </c>
      <c r="D85" s="80">
        <v>0</v>
      </c>
      <c r="E85" s="80">
        <v>0</v>
      </c>
      <c r="F85" s="80">
        <v>75156.581284479995</v>
      </c>
      <c r="G85" s="80">
        <v>0</v>
      </c>
      <c r="H85" s="80">
        <v>3018.97</v>
      </c>
      <c r="I85" s="81">
        <v>0</v>
      </c>
      <c r="J85" s="81">
        <v>0</v>
      </c>
      <c r="K85" s="81">
        <v>139.78365737999999</v>
      </c>
      <c r="L85" s="81">
        <v>0</v>
      </c>
      <c r="M85" s="81">
        <v>0</v>
      </c>
      <c r="N85" s="81">
        <v>0</v>
      </c>
      <c r="O85" s="81">
        <v>0</v>
      </c>
      <c r="P85" s="81">
        <v>0</v>
      </c>
      <c r="Q85" s="81">
        <v>79083.492371860004</v>
      </c>
    </row>
    <row r="86" spans="1:17" s="54" customFormat="1" x14ac:dyDescent="0.2">
      <c r="A86" s="76" t="s">
        <v>69</v>
      </c>
      <c r="B86" s="77">
        <v>0</v>
      </c>
      <c r="C86" s="77">
        <v>0</v>
      </c>
      <c r="D86" s="77">
        <v>0</v>
      </c>
      <c r="E86" s="77">
        <v>0</v>
      </c>
      <c r="F86" s="77">
        <v>728.59496351999996</v>
      </c>
      <c r="G86" s="77">
        <v>0</v>
      </c>
      <c r="H86" s="77">
        <v>3018.97</v>
      </c>
      <c r="I86" s="78">
        <v>0</v>
      </c>
      <c r="J86" s="78">
        <v>0</v>
      </c>
      <c r="K86" s="78">
        <v>139.78365737999999</v>
      </c>
      <c r="L86" s="78">
        <v>0</v>
      </c>
      <c r="M86" s="78">
        <v>0</v>
      </c>
      <c r="N86" s="78">
        <v>0</v>
      </c>
      <c r="O86" s="78">
        <v>0</v>
      </c>
      <c r="P86" s="78">
        <v>0</v>
      </c>
      <c r="Q86" s="78">
        <v>4655.5060509000004</v>
      </c>
    </row>
    <row r="87" spans="1:17" s="58" customFormat="1" x14ac:dyDescent="0.2">
      <c r="A87" s="76" t="s">
        <v>70</v>
      </c>
      <c r="B87" s="77">
        <v>0</v>
      </c>
      <c r="C87" s="77">
        <v>0</v>
      </c>
      <c r="D87" s="77">
        <v>0</v>
      </c>
      <c r="E87" s="77">
        <v>0</v>
      </c>
      <c r="F87" s="77">
        <v>74427.986320960001</v>
      </c>
      <c r="G87" s="77">
        <v>0</v>
      </c>
      <c r="H87" s="77">
        <v>0</v>
      </c>
      <c r="I87" s="78">
        <v>0</v>
      </c>
      <c r="J87" s="78">
        <v>0</v>
      </c>
      <c r="K87" s="78">
        <v>0</v>
      </c>
      <c r="L87" s="78">
        <v>0</v>
      </c>
      <c r="M87" s="78">
        <v>0</v>
      </c>
      <c r="N87" s="78">
        <v>0</v>
      </c>
      <c r="O87" s="78">
        <v>0</v>
      </c>
      <c r="P87" s="78">
        <v>0</v>
      </c>
      <c r="Q87" s="78">
        <v>74427.986320960001</v>
      </c>
    </row>
    <row r="88" spans="1:17" s="54" customFormat="1" x14ac:dyDescent="0.2">
      <c r="A88" s="79" t="s">
        <v>71</v>
      </c>
      <c r="B88" s="80">
        <v>0</v>
      </c>
      <c r="C88" s="80">
        <v>0</v>
      </c>
      <c r="D88" s="80">
        <v>0</v>
      </c>
      <c r="E88" s="80">
        <v>0</v>
      </c>
      <c r="F88" s="80">
        <v>0</v>
      </c>
      <c r="G88" s="80">
        <v>0</v>
      </c>
      <c r="H88" s="80">
        <v>0</v>
      </c>
      <c r="I88" s="81">
        <v>0</v>
      </c>
      <c r="J88" s="81">
        <v>859.30762933000005</v>
      </c>
      <c r="K88" s="81">
        <v>0</v>
      </c>
      <c r="L88" s="81">
        <v>0</v>
      </c>
      <c r="M88" s="81">
        <v>0</v>
      </c>
      <c r="N88" s="81">
        <v>0</v>
      </c>
      <c r="O88" s="81">
        <v>0</v>
      </c>
      <c r="P88" s="81">
        <v>0</v>
      </c>
      <c r="Q88" s="81">
        <v>859.30762933000005</v>
      </c>
    </row>
    <row r="89" spans="1:17" s="54" customFormat="1" x14ac:dyDescent="0.2">
      <c r="A89" s="76" t="s">
        <v>57</v>
      </c>
      <c r="B89" s="77">
        <v>0</v>
      </c>
      <c r="C89" s="77">
        <v>0</v>
      </c>
      <c r="D89" s="77">
        <v>0</v>
      </c>
      <c r="E89" s="77">
        <v>0</v>
      </c>
      <c r="F89" s="77">
        <v>0</v>
      </c>
      <c r="G89" s="77">
        <v>0</v>
      </c>
      <c r="H89" s="77">
        <v>0</v>
      </c>
      <c r="I89" s="78">
        <v>0</v>
      </c>
      <c r="J89" s="78">
        <v>0</v>
      </c>
      <c r="K89" s="78">
        <v>0</v>
      </c>
      <c r="L89" s="78">
        <v>0</v>
      </c>
      <c r="M89" s="78">
        <v>0</v>
      </c>
      <c r="N89" s="78">
        <v>0</v>
      </c>
      <c r="O89" s="78">
        <v>0</v>
      </c>
      <c r="P89" s="78">
        <v>0</v>
      </c>
      <c r="Q89" s="78">
        <v>0</v>
      </c>
    </row>
    <row r="90" spans="1:17" s="58" customFormat="1" x14ac:dyDescent="0.2">
      <c r="A90" s="76" t="s">
        <v>61</v>
      </c>
      <c r="B90" s="77">
        <v>0</v>
      </c>
      <c r="C90" s="77">
        <v>0</v>
      </c>
      <c r="D90" s="77">
        <v>0</v>
      </c>
      <c r="E90" s="77">
        <v>0</v>
      </c>
      <c r="F90" s="77">
        <v>0</v>
      </c>
      <c r="G90" s="77">
        <v>0</v>
      </c>
      <c r="H90" s="77">
        <v>0</v>
      </c>
      <c r="I90" s="78">
        <v>0</v>
      </c>
      <c r="J90" s="78">
        <v>859.30762933000005</v>
      </c>
      <c r="K90" s="78">
        <v>0</v>
      </c>
      <c r="L90" s="78">
        <v>0</v>
      </c>
      <c r="M90" s="78">
        <v>0</v>
      </c>
      <c r="N90" s="78">
        <v>0</v>
      </c>
      <c r="O90" s="78">
        <v>0</v>
      </c>
      <c r="P90" s="78">
        <v>0</v>
      </c>
      <c r="Q90" s="78">
        <v>859.30762933000005</v>
      </c>
    </row>
    <row r="91" spans="1:17" s="54" customFormat="1" x14ac:dyDescent="0.2">
      <c r="A91" s="76" t="s">
        <v>62</v>
      </c>
      <c r="B91" s="77">
        <v>0</v>
      </c>
      <c r="C91" s="77">
        <v>0</v>
      </c>
      <c r="D91" s="77">
        <v>0</v>
      </c>
      <c r="E91" s="77">
        <v>0</v>
      </c>
      <c r="F91" s="77">
        <v>0</v>
      </c>
      <c r="G91" s="77">
        <v>0</v>
      </c>
      <c r="H91" s="77">
        <v>0</v>
      </c>
      <c r="I91" s="78">
        <v>0</v>
      </c>
      <c r="J91" s="78">
        <v>0</v>
      </c>
      <c r="K91" s="78">
        <v>0</v>
      </c>
      <c r="L91" s="78">
        <v>0</v>
      </c>
      <c r="M91" s="78">
        <v>0</v>
      </c>
      <c r="N91" s="78">
        <v>0</v>
      </c>
      <c r="O91" s="78">
        <v>0</v>
      </c>
      <c r="P91" s="78">
        <v>0</v>
      </c>
      <c r="Q91" s="78">
        <v>0</v>
      </c>
    </row>
    <row r="92" spans="1:17" s="54" customFormat="1" x14ac:dyDescent="0.2">
      <c r="A92" s="79" t="s">
        <v>75</v>
      </c>
      <c r="B92" s="80">
        <v>14137.225301</v>
      </c>
      <c r="C92" s="80">
        <v>0</v>
      </c>
      <c r="D92" s="80">
        <v>0</v>
      </c>
      <c r="E92" s="80">
        <v>0</v>
      </c>
      <c r="F92" s="80">
        <v>0</v>
      </c>
      <c r="G92" s="80">
        <v>3800</v>
      </c>
      <c r="H92" s="80">
        <v>-68.319999999999993</v>
      </c>
      <c r="I92" s="81">
        <v>0</v>
      </c>
      <c r="J92" s="81">
        <v>0</v>
      </c>
      <c r="K92" s="81">
        <v>-610.96461923000004</v>
      </c>
      <c r="L92" s="81">
        <v>0</v>
      </c>
      <c r="M92" s="81">
        <v>0</v>
      </c>
      <c r="N92" s="81">
        <v>0</v>
      </c>
      <c r="O92" s="81">
        <v>0</v>
      </c>
      <c r="P92" s="81">
        <v>0</v>
      </c>
      <c r="Q92" s="81">
        <v>-1718.1073182299999</v>
      </c>
    </row>
    <row r="93" spans="1:17" s="54" customFormat="1" x14ac:dyDescent="0.2">
      <c r="A93" s="76" t="s">
        <v>76</v>
      </c>
      <c r="B93" s="77">
        <v>14137.225301</v>
      </c>
      <c r="C93" s="77">
        <v>0</v>
      </c>
      <c r="D93" s="77">
        <v>0</v>
      </c>
      <c r="E93" s="77">
        <v>0</v>
      </c>
      <c r="F93" s="77">
        <v>0</v>
      </c>
      <c r="G93" s="77">
        <v>3800</v>
      </c>
      <c r="H93" s="77">
        <v>0</v>
      </c>
      <c r="I93" s="78">
        <v>0</v>
      </c>
      <c r="J93" s="78">
        <v>0</v>
      </c>
      <c r="K93" s="78">
        <v>0</v>
      </c>
      <c r="L93" s="78">
        <v>0</v>
      </c>
      <c r="M93" s="78">
        <v>0</v>
      </c>
      <c r="N93" s="78">
        <v>0</v>
      </c>
      <c r="O93" s="78">
        <v>0</v>
      </c>
      <c r="P93" s="78">
        <v>0</v>
      </c>
      <c r="Q93" s="78">
        <v>17937.225300999999</v>
      </c>
    </row>
    <row r="94" spans="1:17" s="54" customFormat="1" x14ac:dyDescent="0.2">
      <c r="A94" s="76" t="s">
        <v>77</v>
      </c>
      <c r="B94" s="77">
        <v>0</v>
      </c>
      <c r="C94" s="77">
        <v>0</v>
      </c>
      <c r="D94" s="77">
        <v>0</v>
      </c>
      <c r="E94" s="77">
        <v>0</v>
      </c>
      <c r="F94" s="77">
        <v>0</v>
      </c>
      <c r="G94" s="77">
        <v>0</v>
      </c>
      <c r="H94" s="77">
        <v>68.319999999999993</v>
      </c>
      <c r="I94" s="78">
        <v>0</v>
      </c>
      <c r="J94" s="78">
        <v>0</v>
      </c>
      <c r="K94" s="78">
        <v>610.96461923000004</v>
      </c>
      <c r="L94" s="78">
        <v>0</v>
      </c>
      <c r="M94" s="78">
        <v>0</v>
      </c>
      <c r="N94" s="78">
        <v>0</v>
      </c>
      <c r="O94" s="78">
        <v>0</v>
      </c>
      <c r="P94" s="78">
        <v>0</v>
      </c>
      <c r="Q94" s="78">
        <v>19655.332619230001</v>
      </c>
    </row>
    <row r="95" spans="1:17" s="54" customFormat="1" x14ac:dyDescent="0.2">
      <c r="A95" s="76" t="s">
        <v>78</v>
      </c>
      <c r="B95" s="77">
        <v>9807.9418261999999</v>
      </c>
      <c r="C95" s="77">
        <v>6466.9449834500001</v>
      </c>
      <c r="D95" s="77">
        <v>300.91176338000002</v>
      </c>
      <c r="E95" s="77">
        <v>84.32067644</v>
      </c>
      <c r="F95" s="77">
        <v>11412.359759430001</v>
      </c>
      <c r="G95" s="77">
        <v>2148.0252873999998</v>
      </c>
      <c r="H95" s="77">
        <v>34838.589999999997</v>
      </c>
      <c r="I95" s="78">
        <v>-2700.7038243299999</v>
      </c>
      <c r="J95" s="78">
        <v>2187.7067394780001</v>
      </c>
      <c r="K95" s="78">
        <v>3253.8629282299999</v>
      </c>
      <c r="L95" s="78">
        <v>11709.011263569</v>
      </c>
      <c r="M95" s="78">
        <v>6349.6376699900002</v>
      </c>
      <c r="N95" s="78">
        <v>3184.3580000000002</v>
      </c>
      <c r="O95" s="78">
        <v>16804.560760831999</v>
      </c>
      <c r="P95" s="78">
        <v>-1630.74177379</v>
      </c>
      <c r="Q95" s="78">
        <v>362547.93868927902</v>
      </c>
    </row>
    <row r="96" spans="1:17" s="58" customFormat="1" x14ac:dyDescent="0.2">
      <c r="A96" s="76" t="s">
        <v>79</v>
      </c>
      <c r="B96" s="77">
        <v>-10612.3254968</v>
      </c>
      <c r="C96" s="77">
        <v>5760.8433834500001</v>
      </c>
      <c r="D96" s="77">
        <v>-1711.6285693699999</v>
      </c>
      <c r="E96" s="77">
        <v>43.983935700000004</v>
      </c>
      <c r="F96" s="77">
        <v>-73874.814266229994</v>
      </c>
      <c r="G96" s="77">
        <v>2148.0252873999998</v>
      </c>
      <c r="H96" s="77">
        <v>-7132.2066459999996</v>
      </c>
      <c r="I96" s="78">
        <v>371.08130519000002</v>
      </c>
      <c r="J96" s="78">
        <v>-983.36190976199998</v>
      </c>
      <c r="K96" s="78">
        <v>5292.0079925399996</v>
      </c>
      <c r="L96" s="78">
        <v>10752.462624989001</v>
      </c>
      <c r="M96" s="78">
        <v>6349.6376699900002</v>
      </c>
      <c r="N96" s="78">
        <v>874.94</v>
      </c>
      <c r="O96" s="78">
        <v>-1776.890673418</v>
      </c>
      <c r="P96" s="78">
        <v>-1709.1283603500001</v>
      </c>
      <c r="Q96" s="78">
        <v>-24289.905058671</v>
      </c>
    </row>
    <row r="97" spans="1:17" s="54" customFormat="1" x14ac:dyDescent="0.2">
      <c r="A97" s="76" t="s">
        <v>80</v>
      </c>
      <c r="B97" s="77">
        <v>-987.03017209999996</v>
      </c>
      <c r="C97" s="77">
        <v>-187.71574067</v>
      </c>
      <c r="D97" s="77">
        <v>527.12015137000003</v>
      </c>
      <c r="E97" s="77">
        <v>-38.660547780000002</v>
      </c>
      <c r="F97" s="77">
        <v>595.87782713000001</v>
      </c>
      <c r="G97" s="77">
        <v>1891.3327105000001</v>
      </c>
      <c r="H97" s="77">
        <v>1785.97087113</v>
      </c>
      <c r="I97" s="78">
        <v>5.5050863300000001</v>
      </c>
      <c r="J97" s="78">
        <v>-582.11439401979999</v>
      </c>
      <c r="K97" s="78">
        <v>12334.250412830001</v>
      </c>
      <c r="L97" s="78">
        <v>-155.29921037899999</v>
      </c>
      <c r="M97" s="78">
        <v>529.74430321</v>
      </c>
      <c r="N97" s="78">
        <v>-221.947</v>
      </c>
      <c r="O97" s="78">
        <v>-8950.3525896120009</v>
      </c>
      <c r="P97" s="78">
        <v>1222.2719161699999</v>
      </c>
      <c r="Q97" s="78">
        <v>-50581.406285990801</v>
      </c>
    </row>
    <row r="98" spans="1:17" s="54" customFormat="1" x14ac:dyDescent="0.2">
      <c r="A98" s="79" t="s">
        <v>81</v>
      </c>
      <c r="B98" s="80">
        <v>11599.3556689</v>
      </c>
      <c r="C98" s="80">
        <v>-5573.1276427800003</v>
      </c>
      <c r="D98" s="80">
        <v>1184.5084179999999</v>
      </c>
      <c r="E98" s="80">
        <v>-5.3233879200000001</v>
      </c>
      <c r="F98" s="80">
        <v>73278.936439099998</v>
      </c>
      <c r="G98" s="80">
        <v>-4039.3579979000001</v>
      </c>
      <c r="H98" s="80">
        <v>5346.2357748699997</v>
      </c>
      <c r="I98" s="81">
        <v>-376.58639152000001</v>
      </c>
      <c r="J98" s="81">
        <v>1565.4763037818</v>
      </c>
      <c r="K98" s="81">
        <v>-17626.258405370001</v>
      </c>
      <c r="L98" s="81">
        <v>-10597.16341461</v>
      </c>
      <c r="M98" s="81">
        <v>-6879.3819732000002</v>
      </c>
      <c r="N98" s="81">
        <v>-652.99300000000005</v>
      </c>
      <c r="O98" s="81">
        <v>10727.243263030001</v>
      </c>
      <c r="P98" s="81">
        <v>486.85644417999998</v>
      </c>
      <c r="Q98" s="81">
        <v>74871.311344661794</v>
      </c>
    </row>
    <row r="99" spans="1:17" s="54" customFormat="1" x14ac:dyDescent="0.2">
      <c r="A99" s="79" t="s">
        <v>82</v>
      </c>
      <c r="B99" s="80">
        <v>11599.3556689</v>
      </c>
      <c r="C99" s="80">
        <v>-5573.1276427800003</v>
      </c>
      <c r="D99" s="80">
        <v>1184.5084179999999</v>
      </c>
      <c r="E99" s="80">
        <v>-5.3233879200000001</v>
      </c>
      <c r="F99" s="80">
        <v>73278.936439099998</v>
      </c>
      <c r="G99" s="80">
        <v>-4039.3579979000001</v>
      </c>
      <c r="H99" s="80">
        <v>2077.60577487</v>
      </c>
      <c r="I99" s="81">
        <v>-376.58639152000001</v>
      </c>
      <c r="J99" s="81">
        <v>1565.4763037818</v>
      </c>
      <c r="K99" s="81">
        <v>-15132.93528383</v>
      </c>
      <c r="L99" s="81">
        <v>-10597.16341461</v>
      </c>
      <c r="M99" s="81">
        <v>-6879.3819732000002</v>
      </c>
      <c r="N99" s="81">
        <v>-652.99300000000005</v>
      </c>
      <c r="O99" s="81">
        <v>14209.505085639999</v>
      </c>
      <c r="P99" s="81">
        <v>486.85644417999998</v>
      </c>
      <c r="Q99" s="81">
        <v>11620.0707573118</v>
      </c>
    </row>
    <row r="100" spans="1:17" s="54" customFormat="1" x14ac:dyDescent="0.2">
      <c r="A100" s="79" t="s">
        <v>83</v>
      </c>
      <c r="B100" s="80">
        <v>0</v>
      </c>
      <c r="C100" s="80">
        <v>0</v>
      </c>
      <c r="D100" s="80">
        <v>0</v>
      </c>
      <c r="E100" s="80">
        <v>0</v>
      </c>
      <c r="F100" s="80">
        <v>0</v>
      </c>
      <c r="G100" s="80">
        <v>0</v>
      </c>
      <c r="H100" s="80">
        <v>0</v>
      </c>
      <c r="I100" s="81">
        <v>0</v>
      </c>
      <c r="J100" s="81">
        <v>0</v>
      </c>
      <c r="K100" s="81">
        <v>0</v>
      </c>
      <c r="L100" s="81">
        <v>0</v>
      </c>
      <c r="M100" s="81">
        <v>0</v>
      </c>
      <c r="N100" s="81">
        <v>0</v>
      </c>
      <c r="O100" s="81">
        <v>0</v>
      </c>
      <c r="P100" s="81">
        <v>0</v>
      </c>
      <c r="Q100" s="81">
        <v>6472.8</v>
      </c>
    </row>
    <row r="101" spans="1:17" s="54" customFormat="1" x14ac:dyDescent="0.2">
      <c r="A101" s="76" t="s">
        <v>84</v>
      </c>
      <c r="B101" s="77">
        <v>0</v>
      </c>
      <c r="C101" s="77">
        <v>0</v>
      </c>
      <c r="D101" s="77">
        <v>0</v>
      </c>
      <c r="E101" s="77">
        <v>0</v>
      </c>
      <c r="F101" s="77">
        <v>0</v>
      </c>
      <c r="G101" s="77">
        <v>0</v>
      </c>
      <c r="H101" s="77">
        <v>0</v>
      </c>
      <c r="I101" s="78">
        <v>0</v>
      </c>
      <c r="J101" s="78">
        <v>0</v>
      </c>
      <c r="K101" s="78">
        <v>0</v>
      </c>
      <c r="L101" s="78">
        <v>0</v>
      </c>
      <c r="M101" s="78">
        <v>0</v>
      </c>
      <c r="N101" s="78">
        <v>0</v>
      </c>
      <c r="O101" s="78">
        <v>0</v>
      </c>
      <c r="P101" s="78">
        <v>0</v>
      </c>
      <c r="Q101" s="78">
        <v>0</v>
      </c>
    </row>
    <row r="102" spans="1:17" s="58" customFormat="1" x14ac:dyDescent="0.2">
      <c r="A102" s="79" t="s">
        <v>85</v>
      </c>
      <c r="B102" s="80">
        <v>0</v>
      </c>
      <c r="C102" s="80">
        <v>0</v>
      </c>
      <c r="D102" s="80">
        <v>0</v>
      </c>
      <c r="E102" s="80">
        <v>0</v>
      </c>
      <c r="F102" s="80">
        <v>0</v>
      </c>
      <c r="G102" s="80">
        <v>0</v>
      </c>
      <c r="H102" s="80">
        <v>0</v>
      </c>
      <c r="I102" s="81">
        <v>0</v>
      </c>
      <c r="J102" s="81">
        <v>0</v>
      </c>
      <c r="K102" s="81">
        <v>0</v>
      </c>
      <c r="L102" s="81">
        <v>0</v>
      </c>
      <c r="M102" s="81">
        <v>0</v>
      </c>
      <c r="N102" s="81">
        <v>0</v>
      </c>
      <c r="O102" s="81">
        <v>0</v>
      </c>
      <c r="P102" s="81">
        <v>0</v>
      </c>
      <c r="Q102" s="81">
        <v>6472.8</v>
      </c>
    </row>
    <row r="103" spans="1:17" s="58" customFormat="1" x14ac:dyDescent="0.2">
      <c r="A103" s="76" t="s">
        <v>86</v>
      </c>
      <c r="B103" s="77">
        <v>0</v>
      </c>
      <c r="C103" s="77">
        <v>0</v>
      </c>
      <c r="D103" s="77">
        <v>0</v>
      </c>
      <c r="E103" s="77">
        <v>0</v>
      </c>
      <c r="F103" s="77">
        <v>0</v>
      </c>
      <c r="G103" s="77">
        <v>0</v>
      </c>
      <c r="H103" s="77">
        <v>0</v>
      </c>
      <c r="I103" s="78">
        <v>0</v>
      </c>
      <c r="J103" s="78">
        <v>0</v>
      </c>
      <c r="K103" s="78">
        <v>0</v>
      </c>
      <c r="L103" s="78">
        <v>0</v>
      </c>
      <c r="M103" s="78">
        <v>0</v>
      </c>
      <c r="N103" s="78">
        <v>0</v>
      </c>
      <c r="O103" s="78">
        <v>0</v>
      </c>
      <c r="P103" s="78">
        <v>0</v>
      </c>
      <c r="Q103" s="78">
        <v>14472.8</v>
      </c>
    </row>
    <row r="104" spans="1:17" s="58" customFormat="1" x14ac:dyDescent="0.2">
      <c r="A104" s="76" t="s">
        <v>87</v>
      </c>
      <c r="B104" s="77">
        <v>0</v>
      </c>
      <c r="C104" s="77">
        <v>0</v>
      </c>
      <c r="D104" s="77">
        <v>0</v>
      </c>
      <c r="E104" s="77">
        <v>0</v>
      </c>
      <c r="F104" s="77">
        <v>0</v>
      </c>
      <c r="G104" s="77">
        <v>0</v>
      </c>
      <c r="H104" s="77">
        <v>0</v>
      </c>
      <c r="I104" s="78">
        <v>0</v>
      </c>
      <c r="J104" s="78">
        <v>0</v>
      </c>
      <c r="K104" s="78">
        <v>0</v>
      </c>
      <c r="L104" s="78">
        <v>0</v>
      </c>
      <c r="M104" s="78">
        <v>0</v>
      </c>
      <c r="N104" s="78">
        <v>0</v>
      </c>
      <c r="O104" s="78">
        <v>0</v>
      </c>
      <c r="P104" s="78">
        <v>0</v>
      </c>
      <c r="Q104" s="78">
        <v>8000</v>
      </c>
    </row>
    <row r="105" spans="1:17" s="54" customFormat="1" x14ac:dyDescent="0.2">
      <c r="A105" s="76" t="s">
        <v>88</v>
      </c>
      <c r="B105" s="77">
        <v>0</v>
      </c>
      <c r="C105" s="77">
        <v>0</v>
      </c>
      <c r="D105" s="77">
        <v>0</v>
      </c>
      <c r="E105" s="77">
        <v>0</v>
      </c>
      <c r="F105" s="77">
        <v>0</v>
      </c>
      <c r="G105" s="77">
        <v>0</v>
      </c>
      <c r="H105" s="77">
        <v>0</v>
      </c>
      <c r="I105" s="78">
        <v>0</v>
      </c>
      <c r="J105" s="78">
        <v>0</v>
      </c>
      <c r="K105" s="78">
        <v>0</v>
      </c>
      <c r="L105" s="78">
        <v>0</v>
      </c>
      <c r="M105" s="78">
        <v>0</v>
      </c>
      <c r="N105" s="78">
        <v>0</v>
      </c>
      <c r="O105" s="78">
        <v>0</v>
      </c>
      <c r="P105" s="78">
        <v>0</v>
      </c>
      <c r="Q105" s="78">
        <v>0</v>
      </c>
    </row>
    <row r="106" spans="1:17" s="58" customFormat="1" x14ac:dyDescent="0.2">
      <c r="A106" s="79" t="s">
        <v>89</v>
      </c>
      <c r="B106" s="80">
        <v>11599.3556689</v>
      </c>
      <c r="C106" s="80">
        <v>-4649.9768058299996</v>
      </c>
      <c r="D106" s="80">
        <v>1184.5084179999999</v>
      </c>
      <c r="E106" s="80">
        <v>-5.3233879200000001</v>
      </c>
      <c r="F106" s="80">
        <v>73603.293013100003</v>
      </c>
      <c r="G106" s="80">
        <v>-292.25409050000002</v>
      </c>
      <c r="H106" s="80">
        <v>-12409.090181969999</v>
      </c>
      <c r="I106" s="81">
        <v>-368.33280532999999</v>
      </c>
      <c r="J106" s="81">
        <v>975.0749037818</v>
      </c>
      <c r="K106" s="81">
        <v>-13698.55870965</v>
      </c>
      <c r="L106" s="81">
        <v>-12467.28453422</v>
      </c>
      <c r="M106" s="81">
        <v>-1528.9672825299999</v>
      </c>
      <c r="N106" s="81">
        <v>-652.99300000000005</v>
      </c>
      <c r="O106" s="81">
        <v>-4638.3629143600001</v>
      </c>
      <c r="P106" s="81">
        <v>486.85644417999998</v>
      </c>
      <c r="Q106" s="81">
        <v>11689.077808751799</v>
      </c>
    </row>
    <row r="107" spans="1:17" s="54" customFormat="1" x14ac:dyDescent="0.2">
      <c r="A107" s="76" t="s">
        <v>90</v>
      </c>
      <c r="B107" s="77">
        <v>0</v>
      </c>
      <c r="C107" s="77">
        <v>0</v>
      </c>
      <c r="D107" s="77">
        <v>0</v>
      </c>
      <c r="E107" s="77">
        <v>0</v>
      </c>
      <c r="F107" s="77">
        <v>79777.706950399996</v>
      </c>
      <c r="G107" s="77">
        <v>0</v>
      </c>
      <c r="H107" s="77">
        <v>1338.93</v>
      </c>
      <c r="I107" s="78">
        <v>0</v>
      </c>
      <c r="J107" s="78">
        <v>0</v>
      </c>
      <c r="K107" s="78">
        <v>0</v>
      </c>
      <c r="L107" s="78">
        <v>0</v>
      </c>
      <c r="M107" s="78">
        <v>0</v>
      </c>
      <c r="N107" s="78">
        <v>0</v>
      </c>
      <c r="O107" s="78">
        <v>0</v>
      </c>
      <c r="P107" s="78">
        <v>0</v>
      </c>
      <c r="Q107" s="78">
        <v>81116.636950400003</v>
      </c>
    </row>
    <row r="108" spans="1:17" s="54" customFormat="1" x14ac:dyDescent="0.2">
      <c r="A108" s="76" t="s">
        <v>91</v>
      </c>
      <c r="B108" s="77">
        <v>0</v>
      </c>
      <c r="C108" s="77">
        <v>0</v>
      </c>
      <c r="D108" s="77">
        <v>0</v>
      </c>
      <c r="E108" s="77">
        <v>0</v>
      </c>
      <c r="F108" s="77">
        <v>6174.4139372999998</v>
      </c>
      <c r="G108" s="77">
        <v>0</v>
      </c>
      <c r="H108" s="77">
        <v>475.64</v>
      </c>
      <c r="I108" s="78">
        <v>0</v>
      </c>
      <c r="J108" s="78">
        <v>0</v>
      </c>
      <c r="K108" s="78">
        <v>15663.55870965</v>
      </c>
      <c r="L108" s="78">
        <v>0</v>
      </c>
      <c r="M108" s="78">
        <v>0</v>
      </c>
      <c r="N108" s="78">
        <v>0</v>
      </c>
      <c r="O108" s="78">
        <v>0</v>
      </c>
      <c r="P108" s="78">
        <v>0</v>
      </c>
      <c r="Q108" s="78">
        <v>48173.130864949999</v>
      </c>
    </row>
    <row r="109" spans="1:17" s="54" customFormat="1" x14ac:dyDescent="0.2">
      <c r="A109" s="79" t="s">
        <v>92</v>
      </c>
      <c r="B109" s="80">
        <v>11599.3556689</v>
      </c>
      <c r="C109" s="80">
        <v>-4649.9768058299996</v>
      </c>
      <c r="D109" s="80">
        <v>1184.5084179999999</v>
      </c>
      <c r="E109" s="80">
        <v>-5.3233879200000001</v>
      </c>
      <c r="F109" s="80">
        <v>0</v>
      </c>
      <c r="G109" s="80">
        <v>-292.25409050000002</v>
      </c>
      <c r="H109" s="80">
        <v>-13272.38018197</v>
      </c>
      <c r="I109" s="81">
        <v>-368.33280532999999</v>
      </c>
      <c r="J109" s="81">
        <v>975.0749037818</v>
      </c>
      <c r="K109" s="81">
        <v>1965</v>
      </c>
      <c r="L109" s="81">
        <v>-12467.28453422</v>
      </c>
      <c r="M109" s="81">
        <v>-1528.9672825299999</v>
      </c>
      <c r="N109" s="81">
        <v>-652.99300000000005</v>
      </c>
      <c r="O109" s="81">
        <v>-4638.3629143600001</v>
      </c>
      <c r="P109" s="81">
        <v>486.85644417999998</v>
      </c>
      <c r="Q109" s="81">
        <v>-21254.4282766982</v>
      </c>
    </row>
    <row r="110" spans="1:17" s="58" customFormat="1" x14ac:dyDescent="0.2">
      <c r="A110" s="79" t="s">
        <v>93</v>
      </c>
      <c r="B110" s="80">
        <v>1000</v>
      </c>
      <c r="C110" s="80">
        <v>-34.0086862</v>
      </c>
      <c r="D110" s="80">
        <v>0</v>
      </c>
      <c r="E110" s="80">
        <v>0</v>
      </c>
      <c r="F110" s="80">
        <v>0</v>
      </c>
      <c r="G110" s="80">
        <v>0</v>
      </c>
      <c r="H110" s="80">
        <v>-5555.6966657700004</v>
      </c>
      <c r="I110" s="81">
        <v>0</v>
      </c>
      <c r="J110" s="81">
        <v>1.9581488</v>
      </c>
      <c r="K110" s="81">
        <v>0</v>
      </c>
      <c r="L110" s="81">
        <v>0</v>
      </c>
      <c r="M110" s="81">
        <v>0</v>
      </c>
      <c r="N110" s="81">
        <v>-309.3</v>
      </c>
      <c r="O110" s="81">
        <v>0</v>
      </c>
      <c r="P110" s="81">
        <v>-603.19250883999996</v>
      </c>
      <c r="Q110" s="81">
        <v>-5089.5884209100004</v>
      </c>
    </row>
    <row r="111" spans="1:17" s="54" customFormat="1" x14ac:dyDescent="0.2">
      <c r="A111" s="76" t="s">
        <v>94</v>
      </c>
      <c r="B111" s="77">
        <v>1000</v>
      </c>
      <c r="C111" s="77">
        <v>76.882739400000006</v>
      </c>
      <c r="D111" s="77">
        <v>0</v>
      </c>
      <c r="E111" s="77">
        <v>0</v>
      </c>
      <c r="F111" s="77">
        <v>0</v>
      </c>
      <c r="G111" s="77">
        <v>0</v>
      </c>
      <c r="H111" s="77">
        <v>4.69096417</v>
      </c>
      <c r="I111" s="78">
        <v>0</v>
      </c>
      <c r="J111" s="78">
        <v>21.5700143</v>
      </c>
      <c r="K111" s="78">
        <v>0</v>
      </c>
      <c r="L111" s="78">
        <v>0</v>
      </c>
      <c r="M111" s="78">
        <v>0</v>
      </c>
      <c r="N111" s="78">
        <v>15367.723</v>
      </c>
      <c r="O111" s="78">
        <v>0</v>
      </c>
      <c r="P111" s="78">
        <v>673.55594461999999</v>
      </c>
      <c r="Q111" s="78">
        <v>54142.50795359</v>
      </c>
    </row>
    <row r="112" spans="1:17" s="54" customFormat="1" x14ac:dyDescent="0.2">
      <c r="A112" s="76" t="s">
        <v>95</v>
      </c>
      <c r="B112" s="77">
        <v>0</v>
      </c>
      <c r="C112" s="77">
        <v>110.89142560000001</v>
      </c>
      <c r="D112" s="77">
        <v>0</v>
      </c>
      <c r="E112" s="77">
        <v>0</v>
      </c>
      <c r="F112" s="77">
        <v>0</v>
      </c>
      <c r="G112" s="77">
        <v>0</v>
      </c>
      <c r="H112" s="77">
        <v>5560.3876299399999</v>
      </c>
      <c r="I112" s="78">
        <v>0</v>
      </c>
      <c r="J112" s="78">
        <v>19.6118655</v>
      </c>
      <c r="K112" s="78">
        <v>0</v>
      </c>
      <c r="L112" s="78">
        <v>0</v>
      </c>
      <c r="M112" s="78">
        <v>0</v>
      </c>
      <c r="N112" s="78">
        <v>15677.022999999999</v>
      </c>
      <c r="O112" s="78">
        <v>0</v>
      </c>
      <c r="P112" s="78">
        <v>1276.7484534600001</v>
      </c>
      <c r="Q112" s="78">
        <v>59232.096374499997</v>
      </c>
    </row>
    <row r="113" spans="1:17" s="58" customFormat="1" x14ac:dyDescent="0.2">
      <c r="A113" s="79" t="s">
        <v>96</v>
      </c>
      <c r="B113" s="80">
        <v>10599.3556689</v>
      </c>
      <c r="C113" s="80">
        <v>-4615.9681196299998</v>
      </c>
      <c r="D113" s="80">
        <v>1184.5084179999999</v>
      </c>
      <c r="E113" s="80">
        <v>-5.3233879200000001</v>
      </c>
      <c r="F113" s="80">
        <v>0</v>
      </c>
      <c r="G113" s="80">
        <v>-292.25409050000002</v>
      </c>
      <c r="H113" s="80">
        <v>-7716.6835161999998</v>
      </c>
      <c r="I113" s="81">
        <v>-368.33280532999999</v>
      </c>
      <c r="J113" s="81">
        <v>973.1167549818</v>
      </c>
      <c r="K113" s="81">
        <v>1965</v>
      </c>
      <c r="L113" s="81">
        <v>-12467.28453422</v>
      </c>
      <c r="M113" s="81">
        <v>-1528.9672825299999</v>
      </c>
      <c r="N113" s="81">
        <v>-343.69299999999998</v>
      </c>
      <c r="O113" s="81">
        <v>-4638.3629143600001</v>
      </c>
      <c r="P113" s="81">
        <v>1090.04895302</v>
      </c>
      <c r="Q113" s="81">
        <v>-16164.839855788199</v>
      </c>
    </row>
    <row r="114" spans="1:17" s="58" customFormat="1" x14ac:dyDescent="0.2">
      <c r="A114" s="76" t="s">
        <v>94</v>
      </c>
      <c r="B114" s="77">
        <v>23635.102150800001</v>
      </c>
      <c r="C114" s="77">
        <v>4975.1602901099996</v>
      </c>
      <c r="D114" s="77">
        <v>753.47254869999995</v>
      </c>
      <c r="E114" s="77">
        <v>39.745011140000003</v>
      </c>
      <c r="F114" s="77">
        <v>0</v>
      </c>
      <c r="G114" s="77">
        <v>262.69764529999998</v>
      </c>
      <c r="H114" s="77">
        <v>26734.696965800002</v>
      </c>
      <c r="I114" s="78">
        <v>10038.125586210001</v>
      </c>
      <c r="J114" s="78">
        <v>7178.6421417818001</v>
      </c>
      <c r="K114" s="78">
        <v>1965</v>
      </c>
      <c r="L114" s="78">
        <v>5922.9061409599999</v>
      </c>
      <c r="M114" s="78">
        <v>3124.49267556</v>
      </c>
      <c r="N114" s="78">
        <v>2540.183</v>
      </c>
      <c r="O114" s="78">
        <v>46903.439313399998</v>
      </c>
      <c r="P114" s="78">
        <v>1443.60133518</v>
      </c>
      <c r="Q114" s="78">
        <v>135517.26480494181</v>
      </c>
    </row>
    <row r="115" spans="1:17" s="54" customFormat="1" x14ac:dyDescent="0.2">
      <c r="A115" s="76" t="s">
        <v>95</v>
      </c>
      <c r="B115" s="77">
        <v>13035.7464819</v>
      </c>
      <c r="C115" s="77">
        <v>9591.1284097400003</v>
      </c>
      <c r="D115" s="77">
        <v>-431.0358693</v>
      </c>
      <c r="E115" s="77">
        <v>45.068399059999997</v>
      </c>
      <c r="F115" s="77">
        <v>0</v>
      </c>
      <c r="G115" s="77">
        <v>554.95173580000005</v>
      </c>
      <c r="H115" s="77">
        <v>34451.380482</v>
      </c>
      <c r="I115" s="78">
        <v>10406.45839154</v>
      </c>
      <c r="J115" s="78">
        <v>6205.5253868</v>
      </c>
      <c r="K115" s="78">
        <v>0</v>
      </c>
      <c r="L115" s="78">
        <v>18390.190675180002</v>
      </c>
      <c r="M115" s="78">
        <v>4653.4599580900003</v>
      </c>
      <c r="N115" s="78">
        <v>2883.8760000000002</v>
      </c>
      <c r="O115" s="78">
        <v>51541.802227760003</v>
      </c>
      <c r="P115" s="78">
        <v>353.55238215999998</v>
      </c>
      <c r="Q115" s="78">
        <v>151682.10466072999</v>
      </c>
    </row>
    <row r="116" spans="1:17" s="54" customFormat="1" x14ac:dyDescent="0.2">
      <c r="A116" s="76" t="s">
        <v>97</v>
      </c>
      <c r="B116" s="77">
        <v>0</v>
      </c>
      <c r="C116" s="77">
        <v>0</v>
      </c>
      <c r="D116" s="77">
        <v>0</v>
      </c>
      <c r="E116" s="77">
        <v>0</v>
      </c>
      <c r="F116" s="77">
        <v>0</v>
      </c>
      <c r="G116" s="77">
        <v>0</v>
      </c>
      <c r="H116" s="77">
        <v>0</v>
      </c>
      <c r="I116" s="78">
        <v>0</v>
      </c>
      <c r="J116" s="78">
        <v>0</v>
      </c>
      <c r="K116" s="78">
        <v>0</v>
      </c>
      <c r="L116" s="78">
        <v>0</v>
      </c>
      <c r="M116" s="78">
        <v>0</v>
      </c>
      <c r="N116" s="78">
        <v>0</v>
      </c>
      <c r="O116" s="78">
        <v>0</v>
      </c>
      <c r="P116" s="78">
        <v>0</v>
      </c>
      <c r="Q116" s="78">
        <v>0</v>
      </c>
    </row>
    <row r="117" spans="1:17" s="58" customFormat="1" x14ac:dyDescent="0.2">
      <c r="A117" s="79" t="s">
        <v>98</v>
      </c>
      <c r="B117" s="80">
        <v>0</v>
      </c>
      <c r="C117" s="80">
        <v>139.5751837</v>
      </c>
      <c r="D117" s="80">
        <v>0</v>
      </c>
      <c r="E117" s="80">
        <v>0</v>
      </c>
      <c r="F117" s="80">
        <v>0</v>
      </c>
      <c r="G117" s="80">
        <v>0</v>
      </c>
      <c r="H117" s="80">
        <v>14486.69595684</v>
      </c>
      <c r="I117" s="81">
        <v>-8.25358619</v>
      </c>
      <c r="J117" s="81">
        <v>590.40139999999997</v>
      </c>
      <c r="K117" s="81">
        <v>0</v>
      </c>
      <c r="L117" s="81">
        <v>1870.1211196100001</v>
      </c>
      <c r="M117" s="81">
        <v>-5350.4146906699998</v>
      </c>
      <c r="N117" s="81">
        <v>0</v>
      </c>
      <c r="O117" s="81">
        <v>30000</v>
      </c>
      <c r="P117" s="81">
        <v>0</v>
      </c>
      <c r="Q117" s="81">
        <v>69721.911529689998</v>
      </c>
    </row>
    <row r="118" spans="1:17" s="54" customFormat="1" x14ac:dyDescent="0.2">
      <c r="A118" s="76" t="s">
        <v>99</v>
      </c>
      <c r="B118" s="77">
        <v>0</v>
      </c>
      <c r="C118" s="77">
        <v>0</v>
      </c>
      <c r="D118" s="77">
        <v>0</v>
      </c>
      <c r="E118" s="77">
        <v>0</v>
      </c>
      <c r="F118" s="77">
        <v>0</v>
      </c>
      <c r="G118" s="77">
        <v>0</v>
      </c>
      <c r="H118" s="77">
        <v>0</v>
      </c>
      <c r="I118" s="78">
        <v>8.25358619</v>
      </c>
      <c r="J118" s="78">
        <v>0</v>
      </c>
      <c r="K118" s="78">
        <v>0</v>
      </c>
      <c r="L118" s="78">
        <v>0</v>
      </c>
      <c r="M118" s="78">
        <v>0</v>
      </c>
      <c r="N118" s="78">
        <v>0</v>
      </c>
      <c r="O118" s="78">
        <v>0</v>
      </c>
      <c r="P118" s="78">
        <v>0</v>
      </c>
      <c r="Q118" s="78">
        <v>8.25358619</v>
      </c>
    </row>
    <row r="119" spans="1:17" s="54" customFormat="1" x14ac:dyDescent="0.2">
      <c r="A119" s="79" t="s">
        <v>100</v>
      </c>
      <c r="B119" s="80">
        <v>0</v>
      </c>
      <c r="C119" s="80">
        <v>139.5751837</v>
      </c>
      <c r="D119" s="80">
        <v>0</v>
      </c>
      <c r="E119" s="80">
        <v>0</v>
      </c>
      <c r="F119" s="80">
        <v>0</v>
      </c>
      <c r="G119" s="80">
        <v>0</v>
      </c>
      <c r="H119" s="80">
        <v>14486.69595684</v>
      </c>
      <c r="I119" s="81">
        <v>0</v>
      </c>
      <c r="J119" s="81">
        <v>590.40139999999997</v>
      </c>
      <c r="K119" s="81">
        <v>0</v>
      </c>
      <c r="L119" s="81">
        <v>1870.1211196100001</v>
      </c>
      <c r="M119" s="81">
        <v>-5350.4146906699998</v>
      </c>
      <c r="N119" s="81">
        <v>0</v>
      </c>
      <c r="O119" s="81">
        <v>30000</v>
      </c>
      <c r="P119" s="81">
        <v>0</v>
      </c>
      <c r="Q119" s="81">
        <v>69730.165115879994</v>
      </c>
    </row>
    <row r="120" spans="1:17" s="54" customFormat="1" x14ac:dyDescent="0.2">
      <c r="A120" s="76" t="s">
        <v>86</v>
      </c>
      <c r="B120" s="77">
        <v>0</v>
      </c>
      <c r="C120" s="77">
        <v>139.5751837</v>
      </c>
      <c r="D120" s="77">
        <v>0</v>
      </c>
      <c r="E120" s="77">
        <v>0</v>
      </c>
      <c r="F120" s="77">
        <v>0</v>
      </c>
      <c r="G120" s="77">
        <v>0</v>
      </c>
      <c r="H120" s="77">
        <v>23809.747397169998</v>
      </c>
      <c r="I120" s="78">
        <v>0</v>
      </c>
      <c r="J120" s="78">
        <v>2022.7764</v>
      </c>
      <c r="K120" s="78">
        <v>0</v>
      </c>
      <c r="L120" s="78">
        <v>1870.1211196100001</v>
      </c>
      <c r="M120" s="78">
        <v>94142.725309329995</v>
      </c>
      <c r="N120" s="78">
        <v>0</v>
      </c>
      <c r="O120" s="78">
        <v>30000</v>
      </c>
      <c r="P120" s="78">
        <v>0</v>
      </c>
      <c r="Q120" s="78">
        <v>265037.51050981</v>
      </c>
    </row>
    <row r="121" spans="1:17" s="58" customFormat="1" x14ac:dyDescent="0.2">
      <c r="A121" s="76" t="s">
        <v>87</v>
      </c>
      <c r="B121" s="77">
        <v>0</v>
      </c>
      <c r="C121" s="77">
        <v>0</v>
      </c>
      <c r="D121" s="77">
        <v>0</v>
      </c>
      <c r="E121" s="77">
        <v>0</v>
      </c>
      <c r="F121" s="77">
        <v>0</v>
      </c>
      <c r="G121" s="77">
        <v>0</v>
      </c>
      <c r="H121" s="77">
        <v>9323.0514403300003</v>
      </c>
      <c r="I121" s="78">
        <v>0</v>
      </c>
      <c r="J121" s="78">
        <v>1432.375</v>
      </c>
      <c r="K121" s="78">
        <v>0</v>
      </c>
      <c r="L121" s="78">
        <v>0</v>
      </c>
      <c r="M121" s="78">
        <v>99493.14</v>
      </c>
      <c r="N121" s="78">
        <v>0</v>
      </c>
      <c r="O121" s="78">
        <v>0</v>
      </c>
      <c r="P121" s="78">
        <v>0</v>
      </c>
      <c r="Q121" s="78">
        <v>195307.34539393001</v>
      </c>
    </row>
    <row r="122" spans="1:17" s="54" customFormat="1" x14ac:dyDescent="0.2">
      <c r="A122" s="79" t="s">
        <v>101</v>
      </c>
      <c r="B122" s="80">
        <v>0</v>
      </c>
      <c r="C122" s="80">
        <v>-1062.72602065</v>
      </c>
      <c r="D122" s="80">
        <v>0</v>
      </c>
      <c r="E122" s="80">
        <v>0</v>
      </c>
      <c r="F122" s="80">
        <v>-324.35657400000002</v>
      </c>
      <c r="G122" s="80">
        <v>-3747.1039074</v>
      </c>
      <c r="H122" s="80">
        <v>0</v>
      </c>
      <c r="I122" s="81">
        <v>0</v>
      </c>
      <c r="J122" s="81">
        <v>0</v>
      </c>
      <c r="K122" s="81">
        <v>-1434.37657418</v>
      </c>
      <c r="L122" s="81">
        <v>0</v>
      </c>
      <c r="M122" s="81">
        <v>0</v>
      </c>
      <c r="N122" s="81">
        <v>0</v>
      </c>
      <c r="O122" s="81">
        <v>-11152.132</v>
      </c>
      <c r="P122" s="81">
        <v>0</v>
      </c>
      <c r="Q122" s="81">
        <v>-76263.718581130001</v>
      </c>
    </row>
    <row r="123" spans="1:17" s="58" customFormat="1" x14ac:dyDescent="0.2">
      <c r="A123" s="79" t="s">
        <v>102</v>
      </c>
      <c r="B123" s="80">
        <v>0</v>
      </c>
      <c r="C123" s="80">
        <v>-1062.72602065</v>
      </c>
      <c r="D123" s="80">
        <v>0</v>
      </c>
      <c r="E123" s="80">
        <v>0</v>
      </c>
      <c r="F123" s="80">
        <v>-324.35657400000002</v>
      </c>
      <c r="G123" s="80">
        <v>0</v>
      </c>
      <c r="H123" s="80">
        <v>0</v>
      </c>
      <c r="I123" s="81">
        <v>0</v>
      </c>
      <c r="J123" s="81">
        <v>0</v>
      </c>
      <c r="K123" s="81">
        <v>-1434.37657418</v>
      </c>
      <c r="L123" s="81">
        <v>0</v>
      </c>
      <c r="M123" s="81">
        <v>0</v>
      </c>
      <c r="N123" s="81">
        <v>0</v>
      </c>
      <c r="O123" s="81">
        <v>0</v>
      </c>
      <c r="P123" s="81">
        <v>0</v>
      </c>
      <c r="Q123" s="81">
        <v>-19328.009568829999</v>
      </c>
    </row>
    <row r="124" spans="1:17" s="54" customFormat="1" x14ac:dyDescent="0.2">
      <c r="A124" s="76" t="s">
        <v>103</v>
      </c>
      <c r="B124" s="77">
        <v>0</v>
      </c>
      <c r="C124" s="77">
        <v>57959.30393935</v>
      </c>
      <c r="D124" s="77">
        <v>0</v>
      </c>
      <c r="E124" s="77">
        <v>0</v>
      </c>
      <c r="F124" s="77">
        <v>0</v>
      </c>
      <c r="G124" s="77">
        <v>0</v>
      </c>
      <c r="H124" s="77">
        <v>0</v>
      </c>
      <c r="I124" s="78">
        <v>0</v>
      </c>
      <c r="J124" s="78">
        <v>0</v>
      </c>
      <c r="K124" s="78">
        <v>0</v>
      </c>
      <c r="L124" s="78">
        <v>0</v>
      </c>
      <c r="M124" s="78">
        <v>0</v>
      </c>
      <c r="N124" s="78">
        <v>0</v>
      </c>
      <c r="O124" s="78">
        <v>0</v>
      </c>
      <c r="P124" s="78">
        <v>0</v>
      </c>
      <c r="Q124" s="78">
        <v>57959.30393935</v>
      </c>
    </row>
    <row r="125" spans="1:17" s="54" customFormat="1" x14ac:dyDescent="0.2">
      <c r="A125" s="76" t="s">
        <v>104</v>
      </c>
      <c r="B125" s="77">
        <v>0</v>
      </c>
      <c r="C125" s="77">
        <v>59022.02996</v>
      </c>
      <c r="D125" s="77">
        <v>0</v>
      </c>
      <c r="E125" s="77">
        <v>0</v>
      </c>
      <c r="F125" s="77">
        <v>324.35657400000002</v>
      </c>
      <c r="G125" s="77">
        <v>0</v>
      </c>
      <c r="H125" s="77">
        <v>0</v>
      </c>
      <c r="I125" s="78">
        <v>0</v>
      </c>
      <c r="J125" s="78">
        <v>0</v>
      </c>
      <c r="K125" s="78">
        <v>1434.37657418</v>
      </c>
      <c r="L125" s="78">
        <v>0</v>
      </c>
      <c r="M125" s="78">
        <v>0</v>
      </c>
      <c r="N125" s="78">
        <v>0</v>
      </c>
      <c r="O125" s="78">
        <v>0</v>
      </c>
      <c r="P125" s="78">
        <v>0</v>
      </c>
      <c r="Q125" s="78">
        <v>77287.313508179999</v>
      </c>
    </row>
    <row r="126" spans="1:17" s="58" customFormat="1" x14ac:dyDescent="0.2">
      <c r="A126" s="79" t="s">
        <v>105</v>
      </c>
      <c r="B126" s="80">
        <v>0</v>
      </c>
      <c r="C126" s="80">
        <v>0</v>
      </c>
      <c r="D126" s="80">
        <v>0</v>
      </c>
      <c r="E126" s="80">
        <v>0</v>
      </c>
      <c r="F126" s="80">
        <v>0</v>
      </c>
      <c r="G126" s="80">
        <v>-3747.1039074</v>
      </c>
      <c r="H126" s="80">
        <v>0</v>
      </c>
      <c r="I126" s="81">
        <v>0</v>
      </c>
      <c r="J126" s="81">
        <v>0</v>
      </c>
      <c r="K126" s="81">
        <v>0</v>
      </c>
      <c r="L126" s="81">
        <v>0</v>
      </c>
      <c r="M126" s="81">
        <v>0</v>
      </c>
      <c r="N126" s="81">
        <v>0</v>
      </c>
      <c r="O126" s="81">
        <v>0</v>
      </c>
      <c r="P126" s="81">
        <v>0</v>
      </c>
      <c r="Q126" s="81">
        <v>-45783.577012299997</v>
      </c>
    </row>
    <row r="127" spans="1:17" s="58" customFormat="1" x14ac:dyDescent="0.2">
      <c r="A127" s="76" t="s">
        <v>86</v>
      </c>
      <c r="B127" s="77">
        <v>0</v>
      </c>
      <c r="C127" s="77">
        <v>0</v>
      </c>
      <c r="D127" s="77">
        <v>0</v>
      </c>
      <c r="E127" s="77">
        <v>0</v>
      </c>
      <c r="F127" s="77">
        <v>0</v>
      </c>
      <c r="G127" s="77">
        <v>1356.6531144999999</v>
      </c>
      <c r="H127" s="77">
        <v>0</v>
      </c>
      <c r="I127" s="78">
        <v>0</v>
      </c>
      <c r="J127" s="78">
        <v>0</v>
      </c>
      <c r="K127" s="78">
        <v>0</v>
      </c>
      <c r="L127" s="78">
        <v>0</v>
      </c>
      <c r="M127" s="78">
        <v>0</v>
      </c>
      <c r="N127" s="78">
        <v>0</v>
      </c>
      <c r="O127" s="78">
        <v>0</v>
      </c>
      <c r="P127" s="78">
        <v>0</v>
      </c>
      <c r="Q127" s="78">
        <v>18747.962509600002</v>
      </c>
    </row>
    <row r="128" spans="1:17" s="54" customFormat="1" x14ac:dyDescent="0.2">
      <c r="A128" s="76" t="s">
        <v>87</v>
      </c>
      <c r="B128" s="77">
        <v>0</v>
      </c>
      <c r="C128" s="77">
        <v>0</v>
      </c>
      <c r="D128" s="77">
        <v>0</v>
      </c>
      <c r="E128" s="77">
        <v>0</v>
      </c>
      <c r="F128" s="77">
        <v>0</v>
      </c>
      <c r="G128" s="77">
        <v>5103.7570218999999</v>
      </c>
      <c r="H128" s="77">
        <v>0</v>
      </c>
      <c r="I128" s="78">
        <v>0</v>
      </c>
      <c r="J128" s="78">
        <v>0</v>
      </c>
      <c r="K128" s="78">
        <v>0</v>
      </c>
      <c r="L128" s="78">
        <v>0</v>
      </c>
      <c r="M128" s="78">
        <v>0</v>
      </c>
      <c r="N128" s="78">
        <v>0</v>
      </c>
      <c r="O128" s="78">
        <v>0</v>
      </c>
      <c r="P128" s="78">
        <v>0</v>
      </c>
      <c r="Q128" s="78">
        <v>64531.539521899998</v>
      </c>
    </row>
    <row r="129" spans="1:17" s="54" customFormat="1" x14ac:dyDescent="0.2">
      <c r="A129" s="76" t="s">
        <v>106</v>
      </c>
      <c r="B129" s="77">
        <v>0</v>
      </c>
      <c r="C129" s="77">
        <v>0</v>
      </c>
      <c r="D129" s="77">
        <v>0</v>
      </c>
      <c r="E129" s="77">
        <v>0</v>
      </c>
      <c r="F129" s="77">
        <v>0</v>
      </c>
      <c r="G129" s="77">
        <v>0</v>
      </c>
      <c r="H129" s="77">
        <v>0</v>
      </c>
      <c r="I129" s="78">
        <v>0</v>
      </c>
      <c r="J129" s="78">
        <v>0</v>
      </c>
      <c r="K129" s="78">
        <v>0</v>
      </c>
      <c r="L129" s="78">
        <v>0</v>
      </c>
      <c r="M129" s="78">
        <v>0</v>
      </c>
      <c r="N129" s="78">
        <v>0</v>
      </c>
      <c r="O129" s="78">
        <v>-11152.132</v>
      </c>
      <c r="P129" s="78">
        <v>0</v>
      </c>
      <c r="Q129" s="78">
        <v>-11152.132</v>
      </c>
    </row>
    <row r="130" spans="1:17" s="58" customFormat="1" x14ac:dyDescent="0.2">
      <c r="A130" s="76" t="s">
        <v>107</v>
      </c>
      <c r="B130" s="77">
        <v>0</v>
      </c>
      <c r="C130" s="77">
        <v>0</v>
      </c>
      <c r="D130" s="77">
        <v>0</v>
      </c>
      <c r="E130" s="77">
        <v>0</v>
      </c>
      <c r="F130" s="77">
        <v>0</v>
      </c>
      <c r="G130" s="77">
        <v>0</v>
      </c>
      <c r="H130" s="77">
        <v>0</v>
      </c>
      <c r="I130" s="78">
        <v>0</v>
      </c>
      <c r="J130" s="78">
        <v>0</v>
      </c>
      <c r="K130" s="78">
        <v>0</v>
      </c>
      <c r="L130" s="78">
        <v>0</v>
      </c>
      <c r="M130" s="78">
        <v>0</v>
      </c>
      <c r="N130" s="78">
        <v>0</v>
      </c>
      <c r="O130" s="78">
        <v>0</v>
      </c>
      <c r="P130" s="78">
        <v>0</v>
      </c>
      <c r="Q130" s="78">
        <v>0</v>
      </c>
    </row>
    <row r="131" spans="1:17" s="54" customFormat="1" x14ac:dyDescent="0.2">
      <c r="A131" s="76" t="s">
        <v>97</v>
      </c>
      <c r="B131" s="77">
        <v>0</v>
      </c>
      <c r="C131" s="77">
        <v>0</v>
      </c>
      <c r="D131" s="77">
        <v>0</v>
      </c>
      <c r="E131" s="77">
        <v>0</v>
      </c>
      <c r="F131" s="77">
        <v>0</v>
      </c>
      <c r="G131" s="77">
        <v>0</v>
      </c>
      <c r="H131" s="77">
        <v>0</v>
      </c>
      <c r="I131" s="78">
        <v>0</v>
      </c>
      <c r="J131" s="78">
        <v>0</v>
      </c>
      <c r="K131" s="78">
        <v>0</v>
      </c>
      <c r="L131" s="78">
        <v>0</v>
      </c>
      <c r="M131" s="78">
        <v>0</v>
      </c>
      <c r="N131" s="78">
        <v>0</v>
      </c>
      <c r="O131" s="78">
        <v>0</v>
      </c>
      <c r="P131" s="78">
        <v>0</v>
      </c>
      <c r="Q131" s="78">
        <v>0</v>
      </c>
    </row>
    <row r="132" spans="1:17" s="54" customFormat="1" x14ac:dyDescent="0.2">
      <c r="A132" s="79" t="s">
        <v>108</v>
      </c>
      <c r="B132" s="80">
        <v>0</v>
      </c>
      <c r="C132" s="80">
        <v>0</v>
      </c>
      <c r="D132" s="80">
        <v>0</v>
      </c>
      <c r="E132" s="80">
        <v>0</v>
      </c>
      <c r="F132" s="80">
        <v>0</v>
      </c>
      <c r="G132" s="80">
        <v>0</v>
      </c>
      <c r="H132" s="80">
        <v>3268.63</v>
      </c>
      <c r="I132" s="81">
        <v>0</v>
      </c>
      <c r="J132" s="81">
        <v>0</v>
      </c>
      <c r="K132" s="81">
        <v>-2493.3231215400001</v>
      </c>
      <c r="L132" s="81">
        <v>0</v>
      </c>
      <c r="M132" s="81">
        <v>0</v>
      </c>
      <c r="N132" s="81">
        <v>0</v>
      </c>
      <c r="O132" s="81">
        <v>-3482.2618226099999</v>
      </c>
      <c r="P132" s="81">
        <v>0</v>
      </c>
      <c r="Q132" s="81">
        <v>63251.240587350003</v>
      </c>
    </row>
    <row r="133" spans="1:17" s="54" customFormat="1" x14ac:dyDescent="0.2">
      <c r="A133" s="76" t="s">
        <v>109</v>
      </c>
      <c r="B133" s="77">
        <v>0</v>
      </c>
      <c r="C133" s="77">
        <v>0</v>
      </c>
      <c r="D133" s="77">
        <v>0</v>
      </c>
      <c r="E133" s="77">
        <v>0</v>
      </c>
      <c r="F133" s="77">
        <v>0</v>
      </c>
      <c r="G133" s="77">
        <v>0</v>
      </c>
      <c r="H133" s="77">
        <v>9792.48</v>
      </c>
      <c r="I133" s="78">
        <v>0</v>
      </c>
      <c r="J133" s="78">
        <v>0</v>
      </c>
      <c r="K133" s="78">
        <v>0</v>
      </c>
      <c r="L133" s="78">
        <v>0</v>
      </c>
      <c r="M133" s="78">
        <v>0</v>
      </c>
      <c r="N133" s="78">
        <v>0</v>
      </c>
      <c r="O133" s="78">
        <v>0</v>
      </c>
      <c r="P133" s="78">
        <v>0</v>
      </c>
      <c r="Q133" s="78">
        <v>140774.45699999999</v>
      </c>
    </row>
    <row r="134" spans="1:17" s="54" customFormat="1" x14ac:dyDescent="0.2">
      <c r="A134" s="76" t="s">
        <v>110</v>
      </c>
      <c r="B134" s="77">
        <v>0</v>
      </c>
      <c r="C134" s="77">
        <v>0</v>
      </c>
      <c r="D134" s="77">
        <v>0</v>
      </c>
      <c r="E134" s="77">
        <v>0</v>
      </c>
      <c r="F134" s="77">
        <v>0</v>
      </c>
      <c r="G134" s="77">
        <v>0</v>
      </c>
      <c r="H134" s="77">
        <v>6523.85</v>
      </c>
      <c r="I134" s="78">
        <v>0</v>
      </c>
      <c r="J134" s="78">
        <v>0</v>
      </c>
      <c r="K134" s="78">
        <v>2493.3231215400001</v>
      </c>
      <c r="L134" s="78">
        <v>0</v>
      </c>
      <c r="M134" s="78">
        <v>0</v>
      </c>
      <c r="N134" s="78">
        <v>0</v>
      </c>
      <c r="O134" s="78">
        <v>3482.2618226099999</v>
      </c>
      <c r="P134" s="78">
        <v>0</v>
      </c>
      <c r="Q134" s="78">
        <v>77683.948162150002</v>
      </c>
    </row>
    <row r="135" spans="1:17" s="54" customFormat="1" x14ac:dyDescent="0.2">
      <c r="A135" s="79" t="s">
        <v>111</v>
      </c>
      <c r="B135" s="80">
        <v>0</v>
      </c>
      <c r="C135" s="80">
        <v>0</v>
      </c>
      <c r="D135" s="80">
        <v>0</v>
      </c>
      <c r="E135" s="80">
        <v>0</v>
      </c>
      <c r="F135" s="80">
        <v>0</v>
      </c>
      <c r="G135" s="80">
        <v>0</v>
      </c>
      <c r="H135" s="80">
        <v>0</v>
      </c>
      <c r="I135" s="81">
        <v>0</v>
      </c>
      <c r="J135" s="81">
        <v>0</v>
      </c>
      <c r="K135" s="81">
        <v>0</v>
      </c>
      <c r="L135" s="81">
        <v>0</v>
      </c>
      <c r="M135" s="81">
        <v>0</v>
      </c>
      <c r="N135" s="81">
        <v>0</v>
      </c>
      <c r="O135" s="81">
        <v>0</v>
      </c>
      <c r="P135" s="81">
        <v>0</v>
      </c>
      <c r="Q135" s="81">
        <v>160.73174950000001</v>
      </c>
    </row>
    <row r="136" spans="1:17" s="58" customFormat="1" x14ac:dyDescent="0.2">
      <c r="A136" s="76" t="s">
        <v>112</v>
      </c>
      <c r="B136" s="77">
        <v>0</v>
      </c>
      <c r="C136" s="77">
        <v>0</v>
      </c>
      <c r="D136" s="77">
        <v>0</v>
      </c>
      <c r="E136" s="77">
        <v>0</v>
      </c>
      <c r="F136" s="77">
        <v>0</v>
      </c>
      <c r="G136" s="77">
        <v>0</v>
      </c>
      <c r="H136" s="77">
        <v>0</v>
      </c>
      <c r="I136" s="78">
        <v>0</v>
      </c>
      <c r="J136" s="78">
        <v>0</v>
      </c>
      <c r="K136" s="78">
        <v>0</v>
      </c>
      <c r="L136" s="78">
        <v>0</v>
      </c>
      <c r="M136" s="78">
        <v>0</v>
      </c>
      <c r="N136" s="78">
        <v>0</v>
      </c>
      <c r="O136" s="78">
        <v>0</v>
      </c>
      <c r="P136" s="78">
        <v>0</v>
      </c>
      <c r="Q136" s="78">
        <v>13297.5127164</v>
      </c>
    </row>
    <row r="137" spans="1:17" s="54" customFormat="1" x14ac:dyDescent="0.2">
      <c r="A137" s="76" t="s">
        <v>113</v>
      </c>
      <c r="B137" s="77">
        <v>0</v>
      </c>
      <c r="C137" s="77">
        <v>0</v>
      </c>
      <c r="D137" s="77">
        <v>0</v>
      </c>
      <c r="E137" s="77">
        <v>0</v>
      </c>
      <c r="F137" s="77">
        <v>0</v>
      </c>
      <c r="G137" s="77">
        <v>0</v>
      </c>
      <c r="H137" s="77">
        <v>0</v>
      </c>
      <c r="I137" s="78">
        <v>0</v>
      </c>
      <c r="J137" s="78">
        <v>0</v>
      </c>
      <c r="K137" s="78">
        <v>0</v>
      </c>
      <c r="L137" s="78">
        <v>0</v>
      </c>
      <c r="M137" s="78">
        <v>0</v>
      </c>
      <c r="N137" s="78">
        <v>0</v>
      </c>
      <c r="O137" s="78">
        <v>0</v>
      </c>
      <c r="P137" s="78">
        <v>0</v>
      </c>
      <c r="Q137" s="78">
        <v>13136.7809669</v>
      </c>
    </row>
    <row r="138" spans="1:17" s="54" customFormat="1" x14ac:dyDescent="0.2">
      <c r="A138" s="57"/>
      <c r="B138" s="56"/>
      <c r="C138" s="56"/>
      <c r="D138" s="56"/>
      <c r="E138" s="56"/>
      <c r="F138" s="56"/>
      <c r="G138" s="56"/>
      <c r="H138" s="56"/>
    </row>
    <row r="139" spans="1:17" s="54" customFormat="1" ht="13.5" thickBot="1" x14ac:dyDescent="0.25">
      <c r="A139" s="55"/>
      <c r="B139" s="55"/>
      <c r="C139" s="55"/>
      <c r="D139" s="55"/>
      <c r="E139" s="55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</row>
    <row r="140" spans="1:17" ht="13.5" thickTop="1" x14ac:dyDescent="0.2">
      <c r="B140" s="53"/>
      <c r="C140" s="53"/>
      <c r="D140" s="53"/>
      <c r="E140" s="53"/>
      <c r="F140" s="53"/>
      <c r="G140" s="53"/>
      <c r="H140" s="53"/>
      <c r="I140" s="53"/>
      <c r="J140" s="53"/>
      <c r="K140" s="53"/>
    </row>
  </sheetData>
  <mergeCells count="12">
    <mergeCell ref="B7:G7"/>
    <mergeCell ref="H7:L7"/>
    <mergeCell ref="M7:R7"/>
    <mergeCell ref="B8:G8"/>
    <mergeCell ref="H8:L8"/>
    <mergeCell ref="M8:R8"/>
    <mergeCell ref="B5:G5"/>
    <mergeCell ref="H5:L5"/>
    <mergeCell ref="M5:R5"/>
    <mergeCell ref="B6:G6"/>
    <mergeCell ref="H6:L6"/>
    <mergeCell ref="M6:R6"/>
  </mergeCells>
  <printOptions horizontalCentered="1"/>
  <pageMargins left="0.74803149606299213" right="0.74803149606299213" top="0.39370078740157483" bottom="0.47244094488188981" header="0" footer="0"/>
  <pageSetup scale="70" orientation="portrait" horizontalDpi="4294967294" r:id="rId1"/>
  <headerFooter alignWithMargins="0"/>
  <colBreaks count="2" manualBreakCount="2">
    <brk id="7" max="1048575" man="1"/>
    <brk id="12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X137"/>
  <sheetViews>
    <sheetView showGridLines="0" defaultGridColor="0" colorId="60" workbookViewId="0">
      <selection activeCell="A2" sqref="A2"/>
    </sheetView>
  </sheetViews>
  <sheetFormatPr baseColWidth="10" defaultRowHeight="12.75" x14ac:dyDescent="0.2"/>
  <cols>
    <col min="1" max="1" width="51.5703125" style="2" bestFit="1" customWidth="1"/>
    <col min="2" max="7" width="11.42578125" style="2"/>
    <col min="8" max="8" width="9.7109375" style="2" bestFit="1" customWidth="1"/>
    <col min="9" max="9" width="8.7109375" style="2" bestFit="1" customWidth="1"/>
    <col min="10" max="10" width="9.28515625" style="2" bestFit="1" customWidth="1"/>
    <col min="11" max="11" width="8.85546875" style="2" bestFit="1" customWidth="1"/>
    <col min="12" max="12" width="9.85546875" style="2" bestFit="1" customWidth="1"/>
    <col min="13" max="14" width="8.85546875" style="2" bestFit="1" customWidth="1"/>
    <col min="15" max="15" width="9.5703125" style="2" bestFit="1" customWidth="1"/>
    <col min="16" max="16" width="11.42578125" style="2"/>
    <col min="17" max="17" width="9.85546875" style="2" bestFit="1" customWidth="1"/>
    <col min="18" max="19" width="9.7109375" style="2" bestFit="1" customWidth="1"/>
    <col min="20" max="20" width="9.85546875" style="2" bestFit="1" customWidth="1"/>
    <col min="21" max="23" width="8.85546875" style="2" bestFit="1" customWidth="1"/>
    <col min="24" max="24" width="11.85546875" style="2" bestFit="1" customWidth="1"/>
    <col min="25" max="16384" width="11.42578125" style="2"/>
  </cols>
  <sheetData>
    <row r="1" spans="1:24" x14ac:dyDescent="0.2">
      <c r="A1" s="1" t="s">
        <v>0</v>
      </c>
    </row>
    <row r="2" spans="1:24" x14ac:dyDescent="0.2">
      <c r="A2" s="1" t="s">
        <v>2</v>
      </c>
    </row>
    <row r="3" spans="1:24" x14ac:dyDescent="0.2">
      <c r="A3" s="1" t="s">
        <v>3</v>
      </c>
    </row>
    <row r="5" spans="1:24" x14ac:dyDescent="0.2">
      <c r="B5" s="96" t="s">
        <v>4</v>
      </c>
      <c r="C5" s="96"/>
      <c r="D5" s="96"/>
      <c r="E5" s="96"/>
      <c r="F5" s="96"/>
      <c r="G5" s="96"/>
      <c r="H5" s="96"/>
      <c r="I5" s="96" t="s">
        <v>4</v>
      </c>
      <c r="J5" s="96"/>
      <c r="K5" s="96"/>
      <c r="L5" s="96"/>
      <c r="M5" s="96"/>
      <c r="N5" s="96"/>
      <c r="O5" s="96"/>
      <c r="P5" s="96"/>
      <c r="Q5" s="96" t="s">
        <v>4</v>
      </c>
      <c r="R5" s="96"/>
      <c r="S5" s="96"/>
      <c r="T5" s="96"/>
      <c r="U5" s="96"/>
      <c r="V5" s="96"/>
      <c r="W5" s="96"/>
      <c r="X5" s="96"/>
    </row>
    <row r="6" spans="1:24" x14ac:dyDescent="0.2">
      <c r="B6" s="96" t="s">
        <v>449</v>
      </c>
      <c r="C6" s="96"/>
      <c r="D6" s="96"/>
      <c r="E6" s="96"/>
      <c r="F6" s="96"/>
      <c r="G6" s="96"/>
      <c r="H6" s="96"/>
      <c r="I6" s="96" t="s">
        <v>449</v>
      </c>
      <c r="J6" s="96"/>
      <c r="K6" s="96"/>
      <c r="L6" s="96"/>
      <c r="M6" s="96"/>
      <c r="N6" s="96"/>
      <c r="O6" s="96"/>
      <c r="P6" s="96"/>
      <c r="Q6" s="96" t="s">
        <v>449</v>
      </c>
      <c r="R6" s="96"/>
      <c r="S6" s="96"/>
      <c r="T6" s="96"/>
      <c r="U6" s="96"/>
      <c r="V6" s="96"/>
      <c r="W6" s="96"/>
      <c r="X6" s="96"/>
    </row>
    <row r="7" spans="1:24" x14ac:dyDescent="0.2">
      <c r="B7" s="96">
        <v>2019</v>
      </c>
      <c r="C7" s="96"/>
      <c r="D7" s="96"/>
      <c r="E7" s="96"/>
      <c r="F7" s="96"/>
      <c r="G7" s="96"/>
      <c r="H7" s="96"/>
      <c r="I7" s="96">
        <v>2019</v>
      </c>
      <c r="J7" s="96"/>
      <c r="K7" s="96"/>
      <c r="L7" s="96"/>
      <c r="M7" s="96"/>
      <c r="N7" s="96"/>
      <c r="O7" s="96"/>
      <c r="P7" s="96"/>
      <c r="Q7" s="96">
        <v>2019</v>
      </c>
      <c r="R7" s="96"/>
      <c r="S7" s="96"/>
      <c r="T7" s="96"/>
      <c r="U7" s="96"/>
      <c r="V7" s="96"/>
      <c r="W7" s="96"/>
      <c r="X7" s="96"/>
    </row>
    <row r="8" spans="1:24" x14ac:dyDescent="0.2">
      <c r="B8" s="96" t="s">
        <v>5</v>
      </c>
      <c r="C8" s="96"/>
      <c r="D8" s="96"/>
      <c r="E8" s="96"/>
      <c r="F8" s="96"/>
      <c r="G8" s="96"/>
      <c r="H8" s="96"/>
      <c r="I8" s="96" t="s">
        <v>5</v>
      </c>
      <c r="J8" s="96"/>
      <c r="K8" s="96"/>
      <c r="L8" s="96"/>
      <c r="M8" s="96"/>
      <c r="N8" s="96"/>
      <c r="O8" s="96"/>
      <c r="P8" s="96"/>
      <c r="Q8" s="96" t="s">
        <v>5</v>
      </c>
      <c r="R8" s="96"/>
      <c r="S8" s="96"/>
      <c r="T8" s="96"/>
      <c r="U8" s="96"/>
      <c r="V8" s="96"/>
      <c r="W8" s="96"/>
      <c r="X8" s="96"/>
    </row>
    <row r="9" spans="1:24" ht="13.5" thickBot="1" x14ac:dyDescent="0.25"/>
    <row r="10" spans="1:24" ht="25.5" thickTop="1" thickBot="1" x14ac:dyDescent="0.25">
      <c r="A10" s="83" t="s">
        <v>1</v>
      </c>
      <c r="B10" s="83" t="s">
        <v>230</v>
      </c>
      <c r="C10" s="83" t="s">
        <v>228</v>
      </c>
      <c r="D10" s="83" t="s">
        <v>226</v>
      </c>
      <c r="E10" s="83" t="s">
        <v>224</v>
      </c>
      <c r="F10" s="83" t="s">
        <v>222</v>
      </c>
      <c r="G10" s="83" t="s">
        <v>220</v>
      </c>
      <c r="H10" s="83" t="s">
        <v>218</v>
      </c>
      <c r="I10" s="83" t="s">
        <v>216</v>
      </c>
      <c r="J10" s="83" t="s">
        <v>214</v>
      </c>
      <c r="K10" s="83" t="s">
        <v>212</v>
      </c>
      <c r="L10" s="83" t="s">
        <v>452</v>
      </c>
      <c r="M10" s="83" t="s">
        <v>453</v>
      </c>
      <c r="N10" s="83" t="s">
        <v>454</v>
      </c>
      <c r="O10" s="83" t="s">
        <v>210</v>
      </c>
      <c r="P10" s="83" t="s">
        <v>208</v>
      </c>
      <c r="Q10" s="83" t="s">
        <v>206</v>
      </c>
      <c r="R10" s="83" t="s">
        <v>204</v>
      </c>
      <c r="S10" s="83" t="s">
        <v>202</v>
      </c>
      <c r="T10" s="83" t="s">
        <v>200</v>
      </c>
      <c r="U10" s="83" t="s">
        <v>198</v>
      </c>
      <c r="V10" s="83" t="s">
        <v>196</v>
      </c>
      <c r="W10" s="83" t="s">
        <v>194</v>
      </c>
      <c r="X10" s="83" t="s">
        <v>12</v>
      </c>
    </row>
    <row r="11" spans="1:24" s="7" customFormat="1" ht="13.5" thickTop="1" x14ac:dyDescent="0.2">
      <c r="A11" s="84"/>
      <c r="B11" s="85"/>
      <c r="C11" s="85"/>
      <c r="D11" s="85"/>
      <c r="E11" s="85"/>
      <c r="F11" s="85"/>
      <c r="G11" s="85"/>
      <c r="H11" s="85"/>
      <c r="I11" s="85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</row>
    <row r="12" spans="1:24" s="14" customFormat="1" x14ac:dyDescent="0.2">
      <c r="A12" s="87" t="s">
        <v>13</v>
      </c>
      <c r="B12" s="88">
        <v>62376.162400595997</v>
      </c>
      <c r="C12" s="88">
        <v>94153.396379993006</v>
      </c>
      <c r="D12" s="88">
        <v>1930.3887168900001</v>
      </c>
      <c r="E12" s="88">
        <v>131460.91766549001</v>
      </c>
      <c r="F12" s="88">
        <v>150779.79756518599</v>
      </c>
      <c r="G12" s="88">
        <v>2944.9601067899998</v>
      </c>
      <c r="H12" s="88">
        <v>123052.118747398</v>
      </c>
      <c r="I12" s="88">
        <v>13821.113301609999</v>
      </c>
      <c r="J12" s="89">
        <v>0</v>
      </c>
      <c r="K12" s="89">
        <v>6822.3610000999997</v>
      </c>
      <c r="L12" s="89">
        <v>4643.2937424000002</v>
      </c>
      <c r="M12" s="89">
        <v>9060.9126249700003</v>
      </c>
      <c r="N12" s="89">
        <v>1925.3060243499999</v>
      </c>
      <c r="O12" s="89">
        <v>3547.1911516803002</v>
      </c>
      <c r="P12" s="89">
        <v>155766.79650095999</v>
      </c>
      <c r="Q12" s="89">
        <v>21715.477541640001</v>
      </c>
      <c r="R12" s="89">
        <v>7215.6251950750002</v>
      </c>
      <c r="S12" s="89">
        <v>693.39474099999995</v>
      </c>
      <c r="T12" s="89">
        <v>0</v>
      </c>
      <c r="U12" s="89">
        <v>0</v>
      </c>
      <c r="V12" s="89">
        <v>0</v>
      </c>
      <c r="W12" s="89">
        <v>0</v>
      </c>
      <c r="X12" s="89">
        <v>791909.21340612834</v>
      </c>
    </row>
    <row r="13" spans="1:24" s="14" customFormat="1" x14ac:dyDescent="0.2">
      <c r="A13" s="87" t="s">
        <v>14</v>
      </c>
      <c r="B13" s="88">
        <v>3.5266986E-2</v>
      </c>
      <c r="C13" s="88">
        <v>94153.396379993006</v>
      </c>
      <c r="D13" s="88">
        <v>1930.3887168900001</v>
      </c>
      <c r="E13" s="88">
        <v>6095.0429531500004</v>
      </c>
      <c r="F13" s="88">
        <v>150779.79756518599</v>
      </c>
      <c r="G13" s="88">
        <v>2944.9601067899998</v>
      </c>
      <c r="H13" s="88">
        <v>123052.118747398</v>
      </c>
      <c r="I13" s="88">
        <v>13821.113301609999</v>
      </c>
      <c r="J13" s="89">
        <v>0</v>
      </c>
      <c r="K13" s="89">
        <v>6822.3610000999997</v>
      </c>
      <c r="L13" s="89">
        <v>4643.2937424000002</v>
      </c>
      <c r="M13" s="89">
        <v>9060.9126249700003</v>
      </c>
      <c r="N13" s="89">
        <v>1925.3060243499999</v>
      </c>
      <c r="O13" s="89">
        <v>3547.1911516803002</v>
      </c>
      <c r="P13" s="89">
        <v>155766.79650095999</v>
      </c>
      <c r="Q13" s="89">
        <v>21361.853266909999</v>
      </c>
      <c r="R13" s="89">
        <v>6059.3341519830001</v>
      </c>
      <c r="S13" s="89">
        <v>693.39474099999995</v>
      </c>
      <c r="T13" s="89">
        <v>0</v>
      </c>
      <c r="U13" s="89">
        <v>0</v>
      </c>
      <c r="V13" s="89">
        <v>0</v>
      </c>
      <c r="W13" s="89">
        <v>0</v>
      </c>
      <c r="X13" s="89">
        <v>602657.2962423563</v>
      </c>
    </row>
    <row r="14" spans="1:24" s="14" customFormat="1" x14ac:dyDescent="0.2">
      <c r="A14" s="87" t="s">
        <v>15</v>
      </c>
      <c r="B14" s="88">
        <v>0</v>
      </c>
      <c r="C14" s="88">
        <v>0</v>
      </c>
      <c r="D14" s="88">
        <v>0</v>
      </c>
      <c r="E14" s="88">
        <v>0</v>
      </c>
      <c r="F14" s="88">
        <v>0</v>
      </c>
      <c r="G14" s="88">
        <v>0</v>
      </c>
      <c r="H14" s="88">
        <v>0</v>
      </c>
      <c r="I14" s="88">
        <v>0</v>
      </c>
      <c r="J14" s="89">
        <v>0</v>
      </c>
      <c r="K14" s="89">
        <v>0</v>
      </c>
      <c r="L14" s="89">
        <v>0</v>
      </c>
      <c r="M14" s="89">
        <v>0</v>
      </c>
      <c r="N14" s="89">
        <v>0</v>
      </c>
      <c r="O14" s="89">
        <v>0</v>
      </c>
      <c r="P14" s="89">
        <v>0</v>
      </c>
      <c r="Q14" s="89">
        <v>0</v>
      </c>
      <c r="R14" s="89">
        <v>0</v>
      </c>
      <c r="S14" s="89">
        <v>0</v>
      </c>
      <c r="T14" s="89">
        <v>0</v>
      </c>
      <c r="U14" s="89">
        <v>0</v>
      </c>
      <c r="V14" s="89">
        <v>0</v>
      </c>
      <c r="W14" s="89">
        <v>0</v>
      </c>
      <c r="X14" s="89">
        <v>0</v>
      </c>
    </row>
    <row r="15" spans="1:24" s="14" customFormat="1" x14ac:dyDescent="0.2">
      <c r="A15" s="87" t="s">
        <v>16</v>
      </c>
      <c r="B15" s="88">
        <v>0</v>
      </c>
      <c r="C15" s="88">
        <v>0</v>
      </c>
      <c r="D15" s="88">
        <v>0</v>
      </c>
      <c r="E15" s="88">
        <v>0</v>
      </c>
      <c r="F15" s="88">
        <v>0</v>
      </c>
      <c r="G15" s="88">
        <v>0</v>
      </c>
      <c r="H15" s="88">
        <v>0</v>
      </c>
      <c r="I15" s="88">
        <v>0</v>
      </c>
      <c r="J15" s="89">
        <v>0</v>
      </c>
      <c r="K15" s="89">
        <v>0</v>
      </c>
      <c r="L15" s="89">
        <v>0</v>
      </c>
      <c r="M15" s="89">
        <v>0</v>
      </c>
      <c r="N15" s="89">
        <v>0</v>
      </c>
      <c r="O15" s="89">
        <v>0</v>
      </c>
      <c r="P15" s="89">
        <v>0</v>
      </c>
      <c r="Q15" s="89">
        <v>0</v>
      </c>
      <c r="R15" s="89">
        <v>0</v>
      </c>
      <c r="S15" s="89">
        <v>0</v>
      </c>
      <c r="T15" s="89">
        <v>0</v>
      </c>
      <c r="U15" s="89">
        <v>0</v>
      </c>
      <c r="V15" s="89">
        <v>0</v>
      </c>
      <c r="W15" s="89">
        <v>0</v>
      </c>
      <c r="X15" s="89">
        <v>0</v>
      </c>
    </row>
    <row r="16" spans="1:24" s="7" customFormat="1" x14ac:dyDescent="0.2">
      <c r="A16" s="84" t="s">
        <v>17</v>
      </c>
      <c r="B16" s="85">
        <v>0</v>
      </c>
      <c r="C16" s="85">
        <v>0</v>
      </c>
      <c r="D16" s="85">
        <v>0</v>
      </c>
      <c r="E16" s="85">
        <v>0</v>
      </c>
      <c r="F16" s="85">
        <v>0</v>
      </c>
      <c r="G16" s="85">
        <v>0</v>
      </c>
      <c r="H16" s="85">
        <v>0</v>
      </c>
      <c r="I16" s="85">
        <v>0</v>
      </c>
      <c r="J16" s="86">
        <v>0</v>
      </c>
      <c r="K16" s="86">
        <v>0</v>
      </c>
      <c r="L16" s="86">
        <v>0</v>
      </c>
      <c r="M16" s="86">
        <v>0</v>
      </c>
      <c r="N16" s="86">
        <v>0</v>
      </c>
      <c r="O16" s="86">
        <v>0</v>
      </c>
      <c r="P16" s="86">
        <v>0</v>
      </c>
      <c r="Q16" s="86">
        <v>0</v>
      </c>
      <c r="R16" s="86">
        <v>0</v>
      </c>
      <c r="S16" s="86">
        <v>0</v>
      </c>
      <c r="T16" s="86">
        <v>0</v>
      </c>
      <c r="U16" s="86">
        <v>0</v>
      </c>
      <c r="V16" s="86">
        <v>0</v>
      </c>
      <c r="W16" s="86">
        <v>0</v>
      </c>
      <c r="X16" s="86">
        <v>0</v>
      </c>
    </row>
    <row r="17" spans="1:24" s="7" customFormat="1" x14ac:dyDescent="0.2">
      <c r="A17" s="84" t="s">
        <v>18</v>
      </c>
      <c r="B17" s="85">
        <v>0</v>
      </c>
      <c r="C17" s="85">
        <v>0</v>
      </c>
      <c r="D17" s="85">
        <v>0</v>
      </c>
      <c r="E17" s="85">
        <v>0</v>
      </c>
      <c r="F17" s="85">
        <v>0</v>
      </c>
      <c r="G17" s="85">
        <v>0</v>
      </c>
      <c r="H17" s="85">
        <v>0</v>
      </c>
      <c r="I17" s="85">
        <v>0</v>
      </c>
      <c r="J17" s="86">
        <v>0</v>
      </c>
      <c r="K17" s="86">
        <v>0</v>
      </c>
      <c r="L17" s="86">
        <v>0</v>
      </c>
      <c r="M17" s="86">
        <v>0</v>
      </c>
      <c r="N17" s="86">
        <v>0</v>
      </c>
      <c r="O17" s="86">
        <v>0</v>
      </c>
      <c r="P17" s="86">
        <v>0</v>
      </c>
      <c r="Q17" s="86">
        <v>0</v>
      </c>
      <c r="R17" s="86">
        <v>0</v>
      </c>
      <c r="S17" s="86">
        <v>0</v>
      </c>
      <c r="T17" s="86">
        <v>0</v>
      </c>
      <c r="U17" s="86">
        <v>0</v>
      </c>
      <c r="V17" s="86">
        <v>0</v>
      </c>
      <c r="W17" s="86">
        <v>0</v>
      </c>
      <c r="X17" s="86">
        <v>0</v>
      </c>
    </row>
    <row r="18" spans="1:24" s="7" customFormat="1" x14ac:dyDescent="0.2">
      <c r="A18" s="84" t="s">
        <v>19</v>
      </c>
      <c r="B18" s="85">
        <v>0</v>
      </c>
      <c r="C18" s="85">
        <v>0</v>
      </c>
      <c r="D18" s="85">
        <v>0</v>
      </c>
      <c r="E18" s="85">
        <v>0</v>
      </c>
      <c r="F18" s="85">
        <v>0</v>
      </c>
      <c r="G18" s="85">
        <v>0</v>
      </c>
      <c r="H18" s="85">
        <v>0</v>
      </c>
      <c r="I18" s="85">
        <v>0</v>
      </c>
      <c r="J18" s="86">
        <v>0</v>
      </c>
      <c r="K18" s="86">
        <v>0</v>
      </c>
      <c r="L18" s="86">
        <v>0</v>
      </c>
      <c r="M18" s="86">
        <v>0</v>
      </c>
      <c r="N18" s="86">
        <v>0</v>
      </c>
      <c r="O18" s="86">
        <v>0</v>
      </c>
      <c r="P18" s="86">
        <v>0</v>
      </c>
      <c r="Q18" s="86">
        <v>0</v>
      </c>
      <c r="R18" s="86">
        <v>0</v>
      </c>
      <c r="S18" s="86">
        <v>0</v>
      </c>
      <c r="T18" s="86">
        <v>0</v>
      </c>
      <c r="U18" s="86">
        <v>0</v>
      </c>
      <c r="V18" s="86">
        <v>0</v>
      </c>
      <c r="W18" s="86">
        <v>0</v>
      </c>
      <c r="X18" s="86">
        <v>0</v>
      </c>
    </row>
    <row r="19" spans="1:24" s="7" customFormat="1" x14ac:dyDescent="0.2">
      <c r="A19" s="84" t="s">
        <v>20</v>
      </c>
      <c r="B19" s="85">
        <v>0</v>
      </c>
      <c r="C19" s="85">
        <v>0</v>
      </c>
      <c r="D19" s="85">
        <v>0</v>
      </c>
      <c r="E19" s="85">
        <v>0</v>
      </c>
      <c r="F19" s="85">
        <v>0</v>
      </c>
      <c r="G19" s="85">
        <v>0</v>
      </c>
      <c r="H19" s="85">
        <v>0</v>
      </c>
      <c r="I19" s="85">
        <v>0</v>
      </c>
      <c r="J19" s="86">
        <v>0</v>
      </c>
      <c r="K19" s="86">
        <v>0</v>
      </c>
      <c r="L19" s="86">
        <v>0</v>
      </c>
      <c r="M19" s="86">
        <v>0</v>
      </c>
      <c r="N19" s="86">
        <v>0</v>
      </c>
      <c r="O19" s="86">
        <v>0</v>
      </c>
      <c r="P19" s="86">
        <v>0</v>
      </c>
      <c r="Q19" s="86">
        <v>0</v>
      </c>
      <c r="R19" s="86">
        <v>0</v>
      </c>
      <c r="S19" s="86">
        <v>0</v>
      </c>
      <c r="T19" s="86">
        <v>0</v>
      </c>
      <c r="U19" s="86">
        <v>0</v>
      </c>
      <c r="V19" s="86">
        <v>0</v>
      </c>
      <c r="W19" s="86">
        <v>0</v>
      </c>
      <c r="X19" s="86">
        <v>0</v>
      </c>
    </row>
    <row r="20" spans="1:24" s="14" customFormat="1" x14ac:dyDescent="0.2">
      <c r="A20" s="87" t="s">
        <v>21</v>
      </c>
      <c r="B20" s="88">
        <v>0</v>
      </c>
      <c r="C20" s="88">
        <v>0</v>
      </c>
      <c r="D20" s="88">
        <v>0</v>
      </c>
      <c r="E20" s="88">
        <v>0</v>
      </c>
      <c r="F20" s="88">
        <v>0</v>
      </c>
      <c r="G20" s="88">
        <v>0</v>
      </c>
      <c r="H20" s="88">
        <v>0</v>
      </c>
      <c r="I20" s="88">
        <v>0</v>
      </c>
      <c r="J20" s="89">
        <v>0</v>
      </c>
      <c r="K20" s="89">
        <v>0</v>
      </c>
      <c r="L20" s="89">
        <v>0</v>
      </c>
      <c r="M20" s="89">
        <v>0</v>
      </c>
      <c r="N20" s="89">
        <v>0</v>
      </c>
      <c r="O20" s="89">
        <v>0</v>
      </c>
      <c r="P20" s="89">
        <v>0</v>
      </c>
      <c r="Q20" s="89">
        <v>0</v>
      </c>
      <c r="R20" s="89">
        <v>0</v>
      </c>
      <c r="S20" s="89">
        <v>0</v>
      </c>
      <c r="T20" s="89">
        <v>0</v>
      </c>
      <c r="U20" s="89">
        <v>0</v>
      </c>
      <c r="V20" s="89">
        <v>0</v>
      </c>
      <c r="W20" s="89">
        <v>0</v>
      </c>
      <c r="X20" s="89">
        <v>0</v>
      </c>
    </row>
    <row r="21" spans="1:24" s="7" customFormat="1" x14ac:dyDescent="0.2">
      <c r="A21" s="84" t="s">
        <v>22</v>
      </c>
      <c r="B21" s="85">
        <v>0</v>
      </c>
      <c r="C21" s="85">
        <v>0</v>
      </c>
      <c r="D21" s="85">
        <v>0</v>
      </c>
      <c r="E21" s="85">
        <v>0</v>
      </c>
      <c r="F21" s="85">
        <v>0</v>
      </c>
      <c r="G21" s="85">
        <v>0</v>
      </c>
      <c r="H21" s="85">
        <v>0</v>
      </c>
      <c r="I21" s="85">
        <v>0</v>
      </c>
      <c r="J21" s="86">
        <v>0</v>
      </c>
      <c r="K21" s="86">
        <v>0</v>
      </c>
      <c r="L21" s="86">
        <v>0</v>
      </c>
      <c r="M21" s="86">
        <v>0</v>
      </c>
      <c r="N21" s="86">
        <v>0</v>
      </c>
      <c r="O21" s="86">
        <v>0</v>
      </c>
      <c r="P21" s="86">
        <v>0</v>
      </c>
      <c r="Q21" s="86">
        <v>0</v>
      </c>
      <c r="R21" s="86">
        <v>0</v>
      </c>
      <c r="S21" s="86">
        <v>0</v>
      </c>
      <c r="T21" s="86">
        <v>0</v>
      </c>
      <c r="U21" s="86">
        <v>0</v>
      </c>
      <c r="V21" s="86">
        <v>0</v>
      </c>
      <c r="W21" s="86">
        <v>0</v>
      </c>
      <c r="X21" s="86">
        <v>0</v>
      </c>
    </row>
    <row r="22" spans="1:24" s="7" customFormat="1" x14ac:dyDescent="0.2">
      <c r="A22" s="84" t="s">
        <v>23</v>
      </c>
      <c r="B22" s="85">
        <v>0</v>
      </c>
      <c r="C22" s="85">
        <v>0</v>
      </c>
      <c r="D22" s="85">
        <v>0</v>
      </c>
      <c r="E22" s="85">
        <v>0</v>
      </c>
      <c r="F22" s="85">
        <v>0</v>
      </c>
      <c r="G22" s="85">
        <v>0</v>
      </c>
      <c r="H22" s="85">
        <v>0</v>
      </c>
      <c r="I22" s="85">
        <v>0</v>
      </c>
      <c r="J22" s="86">
        <v>0</v>
      </c>
      <c r="K22" s="86">
        <v>0</v>
      </c>
      <c r="L22" s="86">
        <v>0</v>
      </c>
      <c r="M22" s="86">
        <v>0</v>
      </c>
      <c r="N22" s="86">
        <v>0</v>
      </c>
      <c r="O22" s="86">
        <v>0</v>
      </c>
      <c r="P22" s="86">
        <v>0</v>
      </c>
      <c r="Q22" s="86">
        <v>0</v>
      </c>
      <c r="R22" s="86">
        <v>0</v>
      </c>
      <c r="S22" s="86">
        <v>0</v>
      </c>
      <c r="T22" s="86">
        <v>0</v>
      </c>
      <c r="U22" s="86">
        <v>0</v>
      </c>
      <c r="V22" s="86">
        <v>0</v>
      </c>
      <c r="W22" s="86">
        <v>0</v>
      </c>
      <c r="X22" s="86">
        <v>0</v>
      </c>
    </row>
    <row r="23" spans="1:24" s="7" customFormat="1" x14ac:dyDescent="0.2">
      <c r="A23" s="84" t="s">
        <v>20</v>
      </c>
      <c r="B23" s="85">
        <v>0</v>
      </c>
      <c r="C23" s="85">
        <v>0</v>
      </c>
      <c r="D23" s="85">
        <v>0</v>
      </c>
      <c r="E23" s="85">
        <v>0</v>
      </c>
      <c r="F23" s="85">
        <v>0</v>
      </c>
      <c r="G23" s="85">
        <v>0</v>
      </c>
      <c r="H23" s="85">
        <v>0</v>
      </c>
      <c r="I23" s="85">
        <v>0</v>
      </c>
      <c r="J23" s="86">
        <v>0</v>
      </c>
      <c r="K23" s="86">
        <v>0</v>
      </c>
      <c r="L23" s="86">
        <v>0</v>
      </c>
      <c r="M23" s="86">
        <v>0</v>
      </c>
      <c r="N23" s="86">
        <v>0</v>
      </c>
      <c r="O23" s="86">
        <v>0</v>
      </c>
      <c r="P23" s="86">
        <v>0</v>
      </c>
      <c r="Q23" s="86">
        <v>0</v>
      </c>
      <c r="R23" s="86">
        <v>0</v>
      </c>
      <c r="S23" s="86">
        <v>0</v>
      </c>
      <c r="T23" s="86">
        <v>0</v>
      </c>
      <c r="U23" s="86">
        <v>0</v>
      </c>
      <c r="V23" s="86">
        <v>0</v>
      </c>
      <c r="W23" s="86">
        <v>0</v>
      </c>
      <c r="X23" s="86">
        <v>0</v>
      </c>
    </row>
    <row r="24" spans="1:24" s="14" customFormat="1" x14ac:dyDescent="0.2">
      <c r="A24" s="87" t="s">
        <v>24</v>
      </c>
      <c r="B24" s="88">
        <v>0</v>
      </c>
      <c r="C24" s="88">
        <v>0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  <c r="J24" s="89">
        <v>0</v>
      </c>
      <c r="K24" s="89">
        <v>0</v>
      </c>
      <c r="L24" s="89">
        <v>0</v>
      </c>
      <c r="M24" s="89">
        <v>0</v>
      </c>
      <c r="N24" s="89">
        <v>0</v>
      </c>
      <c r="O24" s="89">
        <v>0</v>
      </c>
      <c r="P24" s="89">
        <v>0</v>
      </c>
      <c r="Q24" s="89">
        <v>0</v>
      </c>
      <c r="R24" s="89">
        <v>0</v>
      </c>
      <c r="S24" s="89">
        <v>0</v>
      </c>
      <c r="T24" s="89">
        <v>0</v>
      </c>
      <c r="U24" s="89">
        <v>0</v>
      </c>
      <c r="V24" s="89">
        <v>0</v>
      </c>
      <c r="W24" s="89">
        <v>0</v>
      </c>
      <c r="X24" s="89">
        <v>0</v>
      </c>
    </row>
    <row r="25" spans="1:24" s="7" customFormat="1" x14ac:dyDescent="0.2">
      <c r="A25" s="84" t="s">
        <v>25</v>
      </c>
      <c r="B25" s="85">
        <v>0</v>
      </c>
      <c r="C25" s="85">
        <v>0</v>
      </c>
      <c r="D25" s="85">
        <v>0</v>
      </c>
      <c r="E25" s="85">
        <v>0</v>
      </c>
      <c r="F25" s="85">
        <v>0</v>
      </c>
      <c r="G25" s="85">
        <v>0</v>
      </c>
      <c r="H25" s="85">
        <v>0</v>
      </c>
      <c r="I25" s="85">
        <v>0</v>
      </c>
      <c r="J25" s="86">
        <v>0</v>
      </c>
      <c r="K25" s="86">
        <v>0</v>
      </c>
      <c r="L25" s="86">
        <v>0</v>
      </c>
      <c r="M25" s="86">
        <v>0</v>
      </c>
      <c r="N25" s="86">
        <v>0</v>
      </c>
      <c r="O25" s="86">
        <v>0</v>
      </c>
      <c r="P25" s="86">
        <v>0</v>
      </c>
      <c r="Q25" s="86">
        <v>0</v>
      </c>
      <c r="R25" s="86">
        <v>0</v>
      </c>
      <c r="S25" s="86">
        <v>0</v>
      </c>
      <c r="T25" s="86">
        <v>0</v>
      </c>
      <c r="U25" s="86">
        <v>0</v>
      </c>
      <c r="V25" s="86">
        <v>0</v>
      </c>
      <c r="W25" s="86">
        <v>0</v>
      </c>
      <c r="X25" s="86">
        <v>0</v>
      </c>
    </row>
    <row r="26" spans="1:24" s="14" customFormat="1" x14ac:dyDescent="0.2">
      <c r="A26" s="87" t="s">
        <v>26</v>
      </c>
      <c r="B26" s="88">
        <v>0</v>
      </c>
      <c r="C26" s="88">
        <v>0</v>
      </c>
      <c r="D26" s="88">
        <v>0</v>
      </c>
      <c r="E26" s="88">
        <v>0</v>
      </c>
      <c r="F26" s="88">
        <v>0</v>
      </c>
      <c r="G26" s="88">
        <v>0</v>
      </c>
      <c r="H26" s="88">
        <v>0</v>
      </c>
      <c r="I26" s="88">
        <v>0</v>
      </c>
      <c r="J26" s="89">
        <v>0</v>
      </c>
      <c r="K26" s="89">
        <v>0</v>
      </c>
      <c r="L26" s="89">
        <v>0</v>
      </c>
      <c r="M26" s="89">
        <v>0</v>
      </c>
      <c r="N26" s="89">
        <v>0</v>
      </c>
      <c r="O26" s="89">
        <v>0</v>
      </c>
      <c r="P26" s="89">
        <v>0</v>
      </c>
      <c r="Q26" s="89">
        <v>0</v>
      </c>
      <c r="R26" s="89">
        <v>0</v>
      </c>
      <c r="S26" s="89">
        <v>0</v>
      </c>
      <c r="T26" s="89">
        <v>0</v>
      </c>
      <c r="U26" s="89">
        <v>0</v>
      </c>
      <c r="V26" s="89">
        <v>0</v>
      </c>
      <c r="W26" s="89">
        <v>0</v>
      </c>
      <c r="X26" s="89">
        <v>0</v>
      </c>
    </row>
    <row r="27" spans="1:24" s="14" customFormat="1" x14ac:dyDescent="0.2">
      <c r="A27" s="87" t="s">
        <v>27</v>
      </c>
      <c r="B27" s="88">
        <v>0</v>
      </c>
      <c r="C27" s="88">
        <v>0</v>
      </c>
      <c r="D27" s="88">
        <v>0</v>
      </c>
      <c r="E27" s="88">
        <v>0</v>
      </c>
      <c r="F27" s="88">
        <v>0</v>
      </c>
      <c r="G27" s="88">
        <v>0</v>
      </c>
      <c r="H27" s="88">
        <v>0</v>
      </c>
      <c r="I27" s="88">
        <v>0</v>
      </c>
      <c r="J27" s="89">
        <v>0</v>
      </c>
      <c r="K27" s="89">
        <v>0</v>
      </c>
      <c r="L27" s="89">
        <v>0</v>
      </c>
      <c r="M27" s="89">
        <v>0</v>
      </c>
      <c r="N27" s="89">
        <v>0</v>
      </c>
      <c r="O27" s="89">
        <v>0</v>
      </c>
      <c r="P27" s="89">
        <v>0</v>
      </c>
      <c r="Q27" s="89">
        <v>0</v>
      </c>
      <c r="R27" s="89">
        <v>0</v>
      </c>
      <c r="S27" s="89">
        <v>0</v>
      </c>
      <c r="T27" s="89">
        <v>0</v>
      </c>
      <c r="U27" s="89">
        <v>0</v>
      </c>
      <c r="V27" s="89">
        <v>0</v>
      </c>
      <c r="W27" s="89">
        <v>0</v>
      </c>
      <c r="X27" s="89">
        <v>0</v>
      </c>
    </row>
    <row r="28" spans="1:24" s="7" customFormat="1" x14ac:dyDescent="0.2">
      <c r="A28" s="84" t="s">
        <v>28</v>
      </c>
      <c r="B28" s="85">
        <v>0</v>
      </c>
      <c r="C28" s="85">
        <v>0</v>
      </c>
      <c r="D28" s="85">
        <v>0</v>
      </c>
      <c r="E28" s="85">
        <v>0</v>
      </c>
      <c r="F28" s="85">
        <v>0</v>
      </c>
      <c r="G28" s="85">
        <v>0</v>
      </c>
      <c r="H28" s="85">
        <v>0</v>
      </c>
      <c r="I28" s="85">
        <v>0</v>
      </c>
      <c r="J28" s="86">
        <v>0</v>
      </c>
      <c r="K28" s="86">
        <v>0</v>
      </c>
      <c r="L28" s="86">
        <v>0</v>
      </c>
      <c r="M28" s="86">
        <v>0</v>
      </c>
      <c r="N28" s="86">
        <v>0</v>
      </c>
      <c r="O28" s="86">
        <v>0</v>
      </c>
      <c r="P28" s="86">
        <v>0</v>
      </c>
      <c r="Q28" s="86">
        <v>0</v>
      </c>
      <c r="R28" s="86">
        <v>0</v>
      </c>
      <c r="S28" s="86">
        <v>0</v>
      </c>
      <c r="T28" s="86">
        <v>0</v>
      </c>
      <c r="U28" s="86">
        <v>0</v>
      </c>
      <c r="V28" s="86">
        <v>0</v>
      </c>
      <c r="W28" s="86">
        <v>0</v>
      </c>
      <c r="X28" s="86">
        <v>0</v>
      </c>
    </row>
    <row r="29" spans="1:24" s="7" customFormat="1" x14ac:dyDescent="0.2">
      <c r="A29" s="84" t="s">
        <v>29</v>
      </c>
      <c r="B29" s="85">
        <v>0</v>
      </c>
      <c r="C29" s="85">
        <v>0</v>
      </c>
      <c r="D29" s="85">
        <v>0</v>
      </c>
      <c r="E29" s="85">
        <v>0</v>
      </c>
      <c r="F29" s="85">
        <v>0</v>
      </c>
      <c r="G29" s="85">
        <v>0</v>
      </c>
      <c r="H29" s="85">
        <v>0</v>
      </c>
      <c r="I29" s="85">
        <v>0</v>
      </c>
      <c r="J29" s="86">
        <v>0</v>
      </c>
      <c r="K29" s="86">
        <v>0</v>
      </c>
      <c r="L29" s="86">
        <v>0</v>
      </c>
      <c r="M29" s="86">
        <v>0</v>
      </c>
      <c r="N29" s="86">
        <v>0</v>
      </c>
      <c r="O29" s="86">
        <v>0</v>
      </c>
      <c r="P29" s="86">
        <v>0</v>
      </c>
      <c r="Q29" s="86">
        <v>0</v>
      </c>
      <c r="R29" s="86">
        <v>0</v>
      </c>
      <c r="S29" s="86">
        <v>0</v>
      </c>
      <c r="T29" s="86">
        <v>0</v>
      </c>
      <c r="U29" s="86">
        <v>0</v>
      </c>
      <c r="V29" s="86">
        <v>0</v>
      </c>
      <c r="W29" s="86">
        <v>0</v>
      </c>
      <c r="X29" s="86">
        <v>0</v>
      </c>
    </row>
    <row r="30" spans="1:24" s="7" customFormat="1" x14ac:dyDescent="0.2">
      <c r="A30" s="84" t="s">
        <v>30</v>
      </c>
      <c r="B30" s="85">
        <v>0</v>
      </c>
      <c r="C30" s="85">
        <v>0</v>
      </c>
      <c r="D30" s="85">
        <v>0</v>
      </c>
      <c r="E30" s="85">
        <v>0</v>
      </c>
      <c r="F30" s="85">
        <v>0</v>
      </c>
      <c r="G30" s="85">
        <v>0</v>
      </c>
      <c r="H30" s="85">
        <v>0</v>
      </c>
      <c r="I30" s="85">
        <v>0</v>
      </c>
      <c r="J30" s="86">
        <v>0</v>
      </c>
      <c r="K30" s="86">
        <v>0</v>
      </c>
      <c r="L30" s="86">
        <v>0</v>
      </c>
      <c r="M30" s="86">
        <v>0</v>
      </c>
      <c r="N30" s="86">
        <v>0</v>
      </c>
      <c r="O30" s="86">
        <v>0</v>
      </c>
      <c r="P30" s="86">
        <v>0</v>
      </c>
      <c r="Q30" s="86">
        <v>0</v>
      </c>
      <c r="R30" s="86">
        <v>0</v>
      </c>
      <c r="S30" s="86">
        <v>0</v>
      </c>
      <c r="T30" s="86">
        <v>0</v>
      </c>
      <c r="U30" s="86">
        <v>0</v>
      </c>
      <c r="V30" s="86">
        <v>0</v>
      </c>
      <c r="W30" s="86">
        <v>0</v>
      </c>
      <c r="X30" s="86">
        <v>0</v>
      </c>
    </row>
    <row r="31" spans="1:24" s="7" customFormat="1" x14ac:dyDescent="0.2">
      <c r="A31" s="84" t="s">
        <v>31</v>
      </c>
      <c r="B31" s="85">
        <v>0</v>
      </c>
      <c r="C31" s="85">
        <v>0</v>
      </c>
      <c r="D31" s="85">
        <v>0</v>
      </c>
      <c r="E31" s="85">
        <v>0</v>
      </c>
      <c r="F31" s="85">
        <v>0</v>
      </c>
      <c r="G31" s="85">
        <v>0</v>
      </c>
      <c r="H31" s="85">
        <v>0</v>
      </c>
      <c r="I31" s="85">
        <v>0</v>
      </c>
      <c r="J31" s="86">
        <v>0</v>
      </c>
      <c r="K31" s="86">
        <v>0</v>
      </c>
      <c r="L31" s="86">
        <v>0</v>
      </c>
      <c r="M31" s="86">
        <v>0</v>
      </c>
      <c r="N31" s="86">
        <v>0</v>
      </c>
      <c r="O31" s="86">
        <v>0</v>
      </c>
      <c r="P31" s="86">
        <v>0</v>
      </c>
      <c r="Q31" s="86">
        <v>0</v>
      </c>
      <c r="R31" s="86">
        <v>0</v>
      </c>
      <c r="S31" s="86">
        <v>0</v>
      </c>
      <c r="T31" s="86">
        <v>0</v>
      </c>
      <c r="U31" s="86">
        <v>0</v>
      </c>
      <c r="V31" s="86">
        <v>0</v>
      </c>
      <c r="W31" s="86">
        <v>0</v>
      </c>
      <c r="X31" s="86">
        <v>0</v>
      </c>
    </row>
    <row r="32" spans="1:24" s="7" customFormat="1" x14ac:dyDescent="0.2">
      <c r="A32" s="84" t="s">
        <v>32</v>
      </c>
      <c r="B32" s="85">
        <v>0</v>
      </c>
      <c r="C32" s="85">
        <v>0</v>
      </c>
      <c r="D32" s="85">
        <v>0</v>
      </c>
      <c r="E32" s="85">
        <v>0</v>
      </c>
      <c r="F32" s="85">
        <v>0</v>
      </c>
      <c r="G32" s="85">
        <v>0</v>
      </c>
      <c r="H32" s="85">
        <v>0</v>
      </c>
      <c r="I32" s="85">
        <v>0</v>
      </c>
      <c r="J32" s="86">
        <v>0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0</v>
      </c>
      <c r="R32" s="86">
        <v>0</v>
      </c>
      <c r="S32" s="86">
        <v>0</v>
      </c>
      <c r="T32" s="86">
        <v>0</v>
      </c>
      <c r="U32" s="86">
        <v>0</v>
      </c>
      <c r="V32" s="86">
        <v>0</v>
      </c>
      <c r="W32" s="86">
        <v>0</v>
      </c>
      <c r="X32" s="86">
        <v>0</v>
      </c>
    </row>
    <row r="33" spans="1:24" s="14" customFormat="1" x14ac:dyDescent="0.2">
      <c r="A33" s="87" t="s">
        <v>33</v>
      </c>
      <c r="B33" s="88">
        <v>3.5266986E-2</v>
      </c>
      <c r="C33" s="88">
        <v>-3638.5108342869999</v>
      </c>
      <c r="D33" s="88">
        <v>0</v>
      </c>
      <c r="E33" s="88">
        <v>290.93412749999999</v>
      </c>
      <c r="F33" s="88">
        <v>-6602.3544650739996</v>
      </c>
      <c r="G33" s="88">
        <v>0</v>
      </c>
      <c r="H33" s="88">
        <v>-836.18075652000005</v>
      </c>
      <c r="I33" s="88">
        <v>0</v>
      </c>
      <c r="J33" s="89">
        <v>0</v>
      </c>
      <c r="K33" s="89">
        <v>6568.8282768299996</v>
      </c>
      <c r="L33" s="89">
        <v>0</v>
      </c>
      <c r="M33" s="89">
        <v>0</v>
      </c>
      <c r="N33" s="89">
        <v>0</v>
      </c>
      <c r="O33" s="89">
        <v>16.999999670299999</v>
      </c>
      <c r="P33" s="89">
        <v>0</v>
      </c>
      <c r="Q33" s="89">
        <v>2019.78</v>
      </c>
      <c r="R33" s="89">
        <v>0</v>
      </c>
      <c r="S33" s="89">
        <v>-54.725827000000002</v>
      </c>
      <c r="T33" s="89">
        <v>0</v>
      </c>
      <c r="U33" s="89">
        <v>0</v>
      </c>
      <c r="V33" s="89">
        <v>0</v>
      </c>
      <c r="W33" s="89">
        <v>0</v>
      </c>
      <c r="X33" s="89">
        <v>-2235.1942118946999</v>
      </c>
    </row>
    <row r="34" spans="1:24" s="14" customFormat="1" x14ac:dyDescent="0.2">
      <c r="A34" s="87" t="s">
        <v>34</v>
      </c>
      <c r="B34" s="88">
        <v>3.5266986E-2</v>
      </c>
      <c r="C34" s="88">
        <v>-3638.5108342869999</v>
      </c>
      <c r="D34" s="88">
        <v>0</v>
      </c>
      <c r="E34" s="88">
        <v>290.93412749999999</v>
      </c>
      <c r="F34" s="88">
        <v>-6602.3544650739996</v>
      </c>
      <c r="G34" s="88">
        <v>0</v>
      </c>
      <c r="H34" s="88">
        <v>-836.18075652000005</v>
      </c>
      <c r="I34" s="88">
        <v>0</v>
      </c>
      <c r="J34" s="89">
        <v>0</v>
      </c>
      <c r="K34" s="89">
        <v>6568.8282768299996</v>
      </c>
      <c r="L34" s="89">
        <v>0</v>
      </c>
      <c r="M34" s="89">
        <v>0</v>
      </c>
      <c r="N34" s="89">
        <v>0</v>
      </c>
      <c r="O34" s="89">
        <v>16.999999670299999</v>
      </c>
      <c r="P34" s="89">
        <v>0</v>
      </c>
      <c r="Q34" s="89">
        <v>2019.78</v>
      </c>
      <c r="R34" s="89">
        <v>0</v>
      </c>
      <c r="S34" s="89">
        <v>-54.725827000000002</v>
      </c>
      <c r="T34" s="89">
        <v>0</v>
      </c>
      <c r="U34" s="89">
        <v>0</v>
      </c>
      <c r="V34" s="89">
        <v>0</v>
      </c>
      <c r="W34" s="89">
        <v>0</v>
      </c>
      <c r="X34" s="89">
        <v>-2235.1942118946999</v>
      </c>
    </row>
    <row r="35" spans="1:24" s="14" customFormat="1" x14ac:dyDescent="0.2">
      <c r="A35" s="87" t="s">
        <v>36</v>
      </c>
      <c r="B35" s="88">
        <v>0</v>
      </c>
      <c r="C35" s="88">
        <v>0</v>
      </c>
      <c r="D35" s="88">
        <v>0</v>
      </c>
      <c r="E35" s="88">
        <v>0</v>
      </c>
      <c r="F35" s="88">
        <v>0</v>
      </c>
      <c r="G35" s="88">
        <v>0</v>
      </c>
      <c r="H35" s="88">
        <v>0</v>
      </c>
      <c r="I35" s="88">
        <v>0</v>
      </c>
      <c r="J35" s="89">
        <v>0</v>
      </c>
      <c r="K35" s="89">
        <v>0</v>
      </c>
      <c r="L35" s="89">
        <v>0</v>
      </c>
      <c r="M35" s="89">
        <v>0</v>
      </c>
      <c r="N35" s="89">
        <v>0</v>
      </c>
      <c r="O35" s="89">
        <v>0</v>
      </c>
      <c r="P35" s="89">
        <v>0</v>
      </c>
      <c r="Q35" s="89">
        <v>2019.78</v>
      </c>
      <c r="R35" s="89">
        <v>0</v>
      </c>
      <c r="S35" s="89">
        <v>0</v>
      </c>
      <c r="T35" s="89">
        <v>0</v>
      </c>
      <c r="U35" s="89">
        <v>0</v>
      </c>
      <c r="V35" s="89">
        <v>0</v>
      </c>
      <c r="W35" s="89">
        <v>0</v>
      </c>
      <c r="X35" s="89">
        <v>2019.78</v>
      </c>
    </row>
    <row r="36" spans="1:24" s="14" customFormat="1" x14ac:dyDescent="0.2">
      <c r="A36" s="87" t="s">
        <v>37</v>
      </c>
      <c r="B36" s="88">
        <v>0</v>
      </c>
      <c r="C36" s="88">
        <v>0</v>
      </c>
      <c r="D36" s="88">
        <v>0</v>
      </c>
      <c r="E36" s="88">
        <v>290.93412749999999</v>
      </c>
      <c r="F36" s="88">
        <v>0</v>
      </c>
      <c r="G36" s="88">
        <v>0</v>
      </c>
      <c r="H36" s="88">
        <v>0</v>
      </c>
      <c r="I36" s="88">
        <v>0</v>
      </c>
      <c r="J36" s="89">
        <v>0</v>
      </c>
      <c r="K36" s="89">
        <v>0</v>
      </c>
      <c r="L36" s="89">
        <v>0</v>
      </c>
      <c r="M36" s="89">
        <v>0</v>
      </c>
      <c r="N36" s="89">
        <v>0</v>
      </c>
      <c r="O36" s="89">
        <v>0</v>
      </c>
      <c r="P36" s="89">
        <v>0</v>
      </c>
      <c r="Q36" s="89">
        <v>0</v>
      </c>
      <c r="R36" s="89">
        <v>0</v>
      </c>
      <c r="S36" s="89">
        <v>0</v>
      </c>
      <c r="T36" s="89">
        <v>0</v>
      </c>
      <c r="U36" s="89">
        <v>0</v>
      </c>
      <c r="V36" s="89">
        <v>0</v>
      </c>
      <c r="W36" s="89">
        <v>0</v>
      </c>
      <c r="X36" s="89">
        <v>290.93412749999999</v>
      </c>
    </row>
    <row r="37" spans="1:24" s="14" customFormat="1" x14ac:dyDescent="0.2">
      <c r="A37" s="87" t="s">
        <v>118</v>
      </c>
      <c r="B37" s="88">
        <v>0</v>
      </c>
      <c r="C37" s="88">
        <v>0</v>
      </c>
      <c r="D37" s="88">
        <v>0</v>
      </c>
      <c r="E37" s="88">
        <v>0</v>
      </c>
      <c r="F37" s="88">
        <v>0</v>
      </c>
      <c r="G37" s="88">
        <v>0</v>
      </c>
      <c r="H37" s="88">
        <v>0</v>
      </c>
      <c r="I37" s="88">
        <v>0</v>
      </c>
      <c r="J37" s="89">
        <v>0</v>
      </c>
      <c r="K37" s="89">
        <v>0</v>
      </c>
      <c r="L37" s="89">
        <v>0</v>
      </c>
      <c r="M37" s="89">
        <v>0</v>
      </c>
      <c r="N37" s="89">
        <v>0</v>
      </c>
      <c r="O37" s="89">
        <v>16.999999670299999</v>
      </c>
      <c r="P37" s="89">
        <v>0</v>
      </c>
      <c r="Q37" s="89">
        <v>0</v>
      </c>
      <c r="R37" s="89">
        <v>0</v>
      </c>
      <c r="S37" s="89">
        <v>0</v>
      </c>
      <c r="T37" s="89">
        <v>0</v>
      </c>
      <c r="U37" s="89">
        <v>0</v>
      </c>
      <c r="V37" s="89">
        <v>0</v>
      </c>
      <c r="W37" s="89">
        <v>0</v>
      </c>
      <c r="X37" s="89">
        <v>16.999999670299999</v>
      </c>
    </row>
    <row r="38" spans="1:24" s="7" customFormat="1" x14ac:dyDescent="0.2">
      <c r="A38" s="87" t="s">
        <v>38</v>
      </c>
      <c r="B38" s="88">
        <v>0</v>
      </c>
      <c r="C38" s="88">
        <v>0</v>
      </c>
      <c r="D38" s="88">
        <v>0</v>
      </c>
      <c r="E38" s="88">
        <v>0</v>
      </c>
      <c r="F38" s="88">
        <v>0</v>
      </c>
      <c r="G38" s="88">
        <v>0</v>
      </c>
      <c r="H38" s="88">
        <v>0</v>
      </c>
      <c r="I38" s="88">
        <v>0</v>
      </c>
      <c r="J38" s="89">
        <v>0</v>
      </c>
      <c r="K38" s="89">
        <v>6568.8282768299996</v>
      </c>
      <c r="L38" s="89">
        <v>0</v>
      </c>
      <c r="M38" s="89">
        <v>0</v>
      </c>
      <c r="N38" s="89">
        <v>0</v>
      </c>
      <c r="O38" s="89">
        <v>0</v>
      </c>
      <c r="P38" s="89">
        <v>0</v>
      </c>
      <c r="Q38" s="89">
        <v>0</v>
      </c>
      <c r="R38" s="89">
        <v>0</v>
      </c>
      <c r="S38" s="89">
        <v>0</v>
      </c>
      <c r="T38" s="89">
        <v>0</v>
      </c>
      <c r="U38" s="89">
        <v>0</v>
      </c>
      <c r="V38" s="89">
        <v>0</v>
      </c>
      <c r="W38" s="89">
        <v>0</v>
      </c>
      <c r="X38" s="89">
        <v>6568.8282768299996</v>
      </c>
    </row>
    <row r="39" spans="1:24" s="7" customFormat="1" x14ac:dyDescent="0.2">
      <c r="A39" s="84" t="s">
        <v>39</v>
      </c>
      <c r="B39" s="85">
        <v>3.5266986E-2</v>
      </c>
      <c r="C39" s="85">
        <v>-3638.5108342869999</v>
      </c>
      <c r="D39" s="85">
        <v>0</v>
      </c>
      <c r="E39" s="85">
        <v>0</v>
      </c>
      <c r="F39" s="85">
        <v>-6602.3544650739996</v>
      </c>
      <c r="G39" s="85">
        <v>0</v>
      </c>
      <c r="H39" s="85">
        <v>-836.18075652000005</v>
      </c>
      <c r="I39" s="85">
        <v>0</v>
      </c>
      <c r="J39" s="86">
        <v>0</v>
      </c>
      <c r="K39" s="86">
        <v>0</v>
      </c>
      <c r="L39" s="86">
        <v>0</v>
      </c>
      <c r="M39" s="86">
        <v>0</v>
      </c>
      <c r="N39" s="86">
        <v>0</v>
      </c>
      <c r="O39" s="86">
        <v>0</v>
      </c>
      <c r="P39" s="86">
        <v>0</v>
      </c>
      <c r="Q39" s="86">
        <v>0</v>
      </c>
      <c r="R39" s="86">
        <v>0</v>
      </c>
      <c r="S39" s="86">
        <v>-54.725827000000002</v>
      </c>
      <c r="T39" s="86">
        <v>0</v>
      </c>
      <c r="U39" s="86">
        <v>0</v>
      </c>
      <c r="V39" s="86">
        <v>0</v>
      </c>
      <c r="W39" s="86">
        <v>0</v>
      </c>
      <c r="X39" s="86">
        <v>-11131.736615895001</v>
      </c>
    </row>
    <row r="40" spans="1:24" s="7" customFormat="1" x14ac:dyDescent="0.2">
      <c r="A40" s="84" t="s">
        <v>40</v>
      </c>
      <c r="B40" s="85">
        <v>0</v>
      </c>
      <c r="C40" s="85">
        <v>0</v>
      </c>
      <c r="D40" s="85">
        <v>0</v>
      </c>
      <c r="E40" s="85">
        <v>0</v>
      </c>
      <c r="F40" s="85">
        <v>0</v>
      </c>
      <c r="G40" s="85">
        <v>0</v>
      </c>
      <c r="H40" s="85">
        <v>0</v>
      </c>
      <c r="I40" s="85">
        <v>0</v>
      </c>
      <c r="J40" s="86">
        <v>0</v>
      </c>
      <c r="K40" s="86">
        <v>0</v>
      </c>
      <c r="L40" s="86">
        <v>0</v>
      </c>
      <c r="M40" s="86">
        <v>0</v>
      </c>
      <c r="N40" s="86">
        <v>0</v>
      </c>
      <c r="O40" s="86">
        <v>0</v>
      </c>
      <c r="P40" s="86">
        <v>0</v>
      </c>
      <c r="Q40" s="86">
        <v>0</v>
      </c>
      <c r="R40" s="86">
        <v>0</v>
      </c>
      <c r="S40" s="86">
        <v>0</v>
      </c>
      <c r="T40" s="86">
        <v>0</v>
      </c>
      <c r="U40" s="86">
        <v>0</v>
      </c>
      <c r="V40" s="86">
        <v>0</v>
      </c>
      <c r="W40" s="86">
        <v>0</v>
      </c>
      <c r="X40" s="86">
        <v>0</v>
      </c>
    </row>
    <row r="41" spans="1:24" s="7" customFormat="1" x14ac:dyDescent="0.2">
      <c r="A41" s="84" t="s">
        <v>41</v>
      </c>
      <c r="B41" s="85">
        <v>0</v>
      </c>
      <c r="C41" s="85">
        <v>0</v>
      </c>
      <c r="D41" s="85">
        <v>0</v>
      </c>
      <c r="E41" s="85">
        <v>0</v>
      </c>
      <c r="F41" s="85">
        <v>0</v>
      </c>
      <c r="G41" s="85">
        <v>0</v>
      </c>
      <c r="H41" s="85">
        <v>0</v>
      </c>
      <c r="I41" s="85">
        <v>0</v>
      </c>
      <c r="J41" s="86">
        <v>0</v>
      </c>
      <c r="K41" s="86">
        <v>0</v>
      </c>
      <c r="L41" s="86">
        <v>0</v>
      </c>
      <c r="M41" s="86">
        <v>0</v>
      </c>
      <c r="N41" s="86">
        <v>0</v>
      </c>
      <c r="O41" s="86">
        <v>0</v>
      </c>
      <c r="P41" s="86">
        <v>0</v>
      </c>
      <c r="Q41" s="86">
        <v>0</v>
      </c>
      <c r="R41" s="86">
        <v>0</v>
      </c>
      <c r="S41" s="86">
        <v>0</v>
      </c>
      <c r="T41" s="86">
        <v>0</v>
      </c>
      <c r="U41" s="86">
        <v>0</v>
      </c>
      <c r="V41" s="86">
        <v>0</v>
      </c>
      <c r="W41" s="86">
        <v>0</v>
      </c>
      <c r="X41" s="86">
        <v>0</v>
      </c>
    </row>
    <row r="42" spans="1:24" s="14" customFormat="1" x14ac:dyDescent="0.2">
      <c r="A42" s="84" t="s">
        <v>42</v>
      </c>
      <c r="B42" s="85">
        <v>0</v>
      </c>
      <c r="C42" s="85">
        <v>97791.90721428</v>
      </c>
      <c r="D42" s="85">
        <v>1930.3887168900001</v>
      </c>
      <c r="E42" s="85">
        <v>5804.1088256499997</v>
      </c>
      <c r="F42" s="85">
        <v>157382.15203026001</v>
      </c>
      <c r="G42" s="85">
        <v>2944.9601067899998</v>
      </c>
      <c r="H42" s="85">
        <v>123888.299503918</v>
      </c>
      <c r="I42" s="85">
        <v>13821.113301609999</v>
      </c>
      <c r="J42" s="86">
        <v>0</v>
      </c>
      <c r="K42" s="86">
        <v>253.53272326999999</v>
      </c>
      <c r="L42" s="86">
        <v>4643.2937424000002</v>
      </c>
      <c r="M42" s="86">
        <v>9060.9126249700003</v>
      </c>
      <c r="N42" s="86">
        <v>1925.3060243499999</v>
      </c>
      <c r="O42" s="86">
        <v>3530.1911520100002</v>
      </c>
      <c r="P42" s="86">
        <v>155766.79650095999</v>
      </c>
      <c r="Q42" s="86">
        <v>19342.07326691</v>
      </c>
      <c r="R42" s="86">
        <v>6059.3341519830001</v>
      </c>
      <c r="S42" s="86">
        <v>748.12056800000005</v>
      </c>
      <c r="T42" s="86">
        <v>0</v>
      </c>
      <c r="U42" s="86">
        <v>0</v>
      </c>
      <c r="V42" s="86">
        <v>0</v>
      </c>
      <c r="W42" s="86">
        <v>0</v>
      </c>
      <c r="X42" s="86">
        <v>604892.49045425095</v>
      </c>
    </row>
    <row r="43" spans="1:24" s="7" customFormat="1" x14ac:dyDescent="0.2">
      <c r="A43" s="87" t="s">
        <v>43</v>
      </c>
      <c r="B43" s="88">
        <v>62376.127133610004</v>
      </c>
      <c r="C43" s="88">
        <v>0</v>
      </c>
      <c r="D43" s="88">
        <v>0</v>
      </c>
      <c r="E43" s="88">
        <v>125365.87471234</v>
      </c>
      <c r="F43" s="88">
        <v>0</v>
      </c>
      <c r="G43" s="88">
        <v>0</v>
      </c>
      <c r="H43" s="88">
        <v>0</v>
      </c>
      <c r="I43" s="88">
        <v>0</v>
      </c>
      <c r="J43" s="89">
        <v>0</v>
      </c>
      <c r="K43" s="89">
        <v>0</v>
      </c>
      <c r="L43" s="89">
        <v>0</v>
      </c>
      <c r="M43" s="89">
        <v>0</v>
      </c>
      <c r="N43" s="89">
        <v>0</v>
      </c>
      <c r="O43" s="89">
        <v>0</v>
      </c>
      <c r="P43" s="89">
        <v>0</v>
      </c>
      <c r="Q43" s="89">
        <v>353.62427473000002</v>
      </c>
      <c r="R43" s="89">
        <v>1156.2910430920001</v>
      </c>
      <c r="S43" s="89">
        <v>0</v>
      </c>
      <c r="T43" s="89">
        <v>0</v>
      </c>
      <c r="U43" s="89">
        <v>0</v>
      </c>
      <c r="V43" s="89">
        <v>0</v>
      </c>
      <c r="W43" s="89">
        <v>0</v>
      </c>
      <c r="X43" s="89">
        <v>189251.91716377201</v>
      </c>
    </row>
    <row r="44" spans="1:24" s="14" customFormat="1" x14ac:dyDescent="0.2">
      <c r="A44" s="84" t="s">
        <v>44</v>
      </c>
      <c r="B44" s="85">
        <v>0.83125961000000004</v>
      </c>
      <c r="C44" s="85">
        <v>0</v>
      </c>
      <c r="D44" s="85">
        <v>0</v>
      </c>
      <c r="E44" s="85">
        <v>0</v>
      </c>
      <c r="F44" s="85">
        <v>0</v>
      </c>
      <c r="G44" s="85">
        <v>0</v>
      </c>
      <c r="H44" s="85">
        <v>0</v>
      </c>
      <c r="I44" s="85">
        <v>0</v>
      </c>
      <c r="J44" s="86">
        <v>0</v>
      </c>
      <c r="K44" s="86">
        <v>0</v>
      </c>
      <c r="L44" s="86">
        <v>0</v>
      </c>
      <c r="M44" s="86">
        <v>0</v>
      </c>
      <c r="N44" s="86">
        <v>0</v>
      </c>
      <c r="O44" s="86">
        <v>0</v>
      </c>
      <c r="P44" s="86">
        <v>0</v>
      </c>
      <c r="Q44" s="86">
        <v>347.76997766</v>
      </c>
      <c r="R44" s="86">
        <v>0</v>
      </c>
      <c r="S44" s="86">
        <v>0</v>
      </c>
      <c r="T44" s="86">
        <v>0</v>
      </c>
      <c r="U44" s="86">
        <v>0</v>
      </c>
      <c r="V44" s="86">
        <v>0</v>
      </c>
      <c r="W44" s="86">
        <v>0</v>
      </c>
      <c r="X44" s="86">
        <v>348.60123727000001</v>
      </c>
    </row>
    <row r="45" spans="1:24" s="14" customFormat="1" x14ac:dyDescent="0.2">
      <c r="A45" s="87" t="s">
        <v>45</v>
      </c>
      <c r="B45" s="88">
        <v>62375.295874000003</v>
      </c>
      <c r="C45" s="88">
        <v>0</v>
      </c>
      <c r="D45" s="88">
        <v>0</v>
      </c>
      <c r="E45" s="88">
        <v>125365.87471234</v>
      </c>
      <c r="F45" s="88">
        <v>0</v>
      </c>
      <c r="G45" s="88">
        <v>0</v>
      </c>
      <c r="H45" s="88">
        <v>0</v>
      </c>
      <c r="I45" s="88">
        <v>0</v>
      </c>
      <c r="J45" s="89">
        <v>0</v>
      </c>
      <c r="K45" s="89">
        <v>0</v>
      </c>
      <c r="L45" s="89">
        <v>0</v>
      </c>
      <c r="M45" s="89">
        <v>0</v>
      </c>
      <c r="N45" s="89">
        <v>0</v>
      </c>
      <c r="O45" s="89">
        <v>0</v>
      </c>
      <c r="P45" s="89">
        <v>0</v>
      </c>
      <c r="Q45" s="89">
        <v>5.8542970700000003</v>
      </c>
      <c r="R45" s="89">
        <v>0</v>
      </c>
      <c r="S45" s="89">
        <v>0</v>
      </c>
      <c r="T45" s="89">
        <v>0</v>
      </c>
      <c r="U45" s="89">
        <v>0</v>
      </c>
      <c r="V45" s="89">
        <v>0</v>
      </c>
      <c r="W45" s="89">
        <v>0</v>
      </c>
      <c r="X45" s="89">
        <v>187747.02488340999</v>
      </c>
    </row>
    <row r="46" spans="1:24" s="14" customFormat="1" x14ac:dyDescent="0.2">
      <c r="A46" s="87" t="s">
        <v>34</v>
      </c>
      <c r="B46" s="88">
        <v>62375.295874000003</v>
      </c>
      <c r="C46" s="88">
        <v>0</v>
      </c>
      <c r="D46" s="88">
        <v>0</v>
      </c>
      <c r="E46" s="88">
        <v>125365.87471234</v>
      </c>
      <c r="F46" s="88">
        <v>0</v>
      </c>
      <c r="G46" s="88">
        <v>0</v>
      </c>
      <c r="H46" s="88">
        <v>0</v>
      </c>
      <c r="I46" s="88">
        <v>0</v>
      </c>
      <c r="J46" s="89">
        <v>0</v>
      </c>
      <c r="K46" s="89">
        <v>0</v>
      </c>
      <c r="L46" s="89">
        <v>0</v>
      </c>
      <c r="M46" s="89">
        <v>0</v>
      </c>
      <c r="N46" s="89">
        <v>0</v>
      </c>
      <c r="O46" s="89">
        <v>0</v>
      </c>
      <c r="P46" s="89">
        <v>0</v>
      </c>
      <c r="Q46" s="89">
        <v>5.8542970700000003</v>
      </c>
      <c r="R46" s="89">
        <v>0</v>
      </c>
      <c r="S46" s="89">
        <v>0</v>
      </c>
      <c r="T46" s="89">
        <v>0</v>
      </c>
      <c r="U46" s="89">
        <v>0</v>
      </c>
      <c r="V46" s="89">
        <v>0</v>
      </c>
      <c r="W46" s="89">
        <v>0</v>
      </c>
      <c r="X46" s="89">
        <v>187747.02488340999</v>
      </c>
    </row>
    <row r="47" spans="1:24" s="7" customFormat="1" x14ac:dyDescent="0.2">
      <c r="A47" s="87" t="s">
        <v>36</v>
      </c>
      <c r="B47" s="88">
        <v>0</v>
      </c>
      <c r="C47" s="88">
        <v>0</v>
      </c>
      <c r="D47" s="88">
        <v>0</v>
      </c>
      <c r="E47" s="88">
        <v>121439.12935993</v>
      </c>
      <c r="F47" s="88">
        <v>0</v>
      </c>
      <c r="G47" s="88">
        <v>0</v>
      </c>
      <c r="H47" s="88">
        <v>0</v>
      </c>
      <c r="I47" s="88">
        <v>0</v>
      </c>
      <c r="J47" s="89">
        <v>0</v>
      </c>
      <c r="K47" s="89">
        <v>0</v>
      </c>
      <c r="L47" s="89">
        <v>0</v>
      </c>
      <c r="M47" s="89">
        <v>0</v>
      </c>
      <c r="N47" s="89">
        <v>0</v>
      </c>
      <c r="O47" s="89">
        <v>0</v>
      </c>
      <c r="P47" s="89">
        <v>0</v>
      </c>
      <c r="Q47" s="89">
        <v>0</v>
      </c>
      <c r="R47" s="89">
        <v>0</v>
      </c>
      <c r="S47" s="89">
        <v>0</v>
      </c>
      <c r="T47" s="89">
        <v>0</v>
      </c>
      <c r="U47" s="89">
        <v>0</v>
      </c>
      <c r="V47" s="89">
        <v>0</v>
      </c>
      <c r="W47" s="89">
        <v>0</v>
      </c>
      <c r="X47" s="89">
        <v>121439.12935993</v>
      </c>
    </row>
    <row r="48" spans="1:24" s="7" customFormat="1" x14ac:dyDescent="0.2">
      <c r="A48" s="87" t="s">
        <v>118</v>
      </c>
      <c r="B48" s="88">
        <v>62375.295874000003</v>
      </c>
      <c r="C48" s="88">
        <v>0</v>
      </c>
      <c r="D48" s="88">
        <v>0</v>
      </c>
      <c r="E48" s="88">
        <v>1984.8</v>
      </c>
      <c r="F48" s="88">
        <v>0</v>
      </c>
      <c r="G48" s="88">
        <v>0</v>
      </c>
      <c r="H48" s="88">
        <v>0</v>
      </c>
      <c r="I48" s="88">
        <v>0</v>
      </c>
      <c r="J48" s="89">
        <v>0</v>
      </c>
      <c r="K48" s="89">
        <v>0</v>
      </c>
      <c r="L48" s="89">
        <v>0</v>
      </c>
      <c r="M48" s="89">
        <v>0</v>
      </c>
      <c r="N48" s="89">
        <v>0</v>
      </c>
      <c r="O48" s="89">
        <v>0</v>
      </c>
      <c r="P48" s="89">
        <v>0</v>
      </c>
      <c r="Q48" s="89">
        <v>0</v>
      </c>
      <c r="R48" s="89">
        <v>0</v>
      </c>
      <c r="S48" s="89">
        <v>0</v>
      </c>
      <c r="T48" s="89">
        <v>0</v>
      </c>
      <c r="U48" s="89">
        <v>0</v>
      </c>
      <c r="V48" s="89">
        <v>0</v>
      </c>
      <c r="W48" s="89">
        <v>0</v>
      </c>
      <c r="X48" s="89">
        <v>64360.095873999999</v>
      </c>
    </row>
    <row r="49" spans="1:24" s="7" customFormat="1" x14ac:dyDescent="0.2">
      <c r="A49" s="84" t="s">
        <v>39</v>
      </c>
      <c r="B49" s="85">
        <v>0</v>
      </c>
      <c r="C49" s="85">
        <v>0</v>
      </c>
      <c r="D49" s="85">
        <v>0</v>
      </c>
      <c r="E49" s="85">
        <v>1941.9453524099999</v>
      </c>
      <c r="F49" s="85">
        <v>0</v>
      </c>
      <c r="G49" s="85">
        <v>0</v>
      </c>
      <c r="H49" s="85">
        <v>0</v>
      </c>
      <c r="I49" s="85">
        <v>0</v>
      </c>
      <c r="J49" s="86">
        <v>0</v>
      </c>
      <c r="K49" s="86">
        <v>0</v>
      </c>
      <c r="L49" s="86">
        <v>0</v>
      </c>
      <c r="M49" s="86">
        <v>0</v>
      </c>
      <c r="N49" s="86">
        <v>0</v>
      </c>
      <c r="O49" s="86">
        <v>0</v>
      </c>
      <c r="P49" s="86">
        <v>0</v>
      </c>
      <c r="Q49" s="86">
        <v>5.8542970700000003</v>
      </c>
      <c r="R49" s="86">
        <v>0</v>
      </c>
      <c r="S49" s="86">
        <v>0</v>
      </c>
      <c r="T49" s="86">
        <v>0</v>
      </c>
      <c r="U49" s="86">
        <v>0</v>
      </c>
      <c r="V49" s="86">
        <v>0</v>
      </c>
      <c r="W49" s="86">
        <v>0</v>
      </c>
      <c r="X49" s="86">
        <v>1947.79964948</v>
      </c>
    </row>
    <row r="50" spans="1:24" s="7" customFormat="1" x14ac:dyDescent="0.2">
      <c r="A50" s="84" t="s">
        <v>40</v>
      </c>
      <c r="B50" s="85">
        <v>0</v>
      </c>
      <c r="C50" s="85">
        <v>0</v>
      </c>
      <c r="D50" s="85">
        <v>0</v>
      </c>
      <c r="E50" s="85">
        <v>0</v>
      </c>
      <c r="F50" s="85">
        <v>0</v>
      </c>
      <c r="G50" s="85">
        <v>0</v>
      </c>
      <c r="H50" s="85">
        <v>0</v>
      </c>
      <c r="I50" s="85">
        <v>0</v>
      </c>
      <c r="J50" s="86">
        <v>0</v>
      </c>
      <c r="K50" s="86">
        <v>0</v>
      </c>
      <c r="L50" s="86">
        <v>0</v>
      </c>
      <c r="M50" s="86">
        <v>0</v>
      </c>
      <c r="N50" s="86">
        <v>0</v>
      </c>
      <c r="O50" s="86">
        <v>0</v>
      </c>
      <c r="P50" s="86">
        <v>0</v>
      </c>
      <c r="Q50" s="86">
        <v>0</v>
      </c>
      <c r="R50" s="86">
        <v>0</v>
      </c>
      <c r="S50" s="86">
        <v>0</v>
      </c>
      <c r="T50" s="86">
        <v>0</v>
      </c>
      <c r="U50" s="86">
        <v>0</v>
      </c>
      <c r="V50" s="86">
        <v>0</v>
      </c>
      <c r="W50" s="86">
        <v>0</v>
      </c>
      <c r="X50" s="86">
        <v>0</v>
      </c>
    </row>
    <row r="51" spans="1:24" s="14" customFormat="1" x14ac:dyDescent="0.2">
      <c r="A51" s="84" t="s">
        <v>41</v>
      </c>
      <c r="B51" s="85">
        <v>0</v>
      </c>
      <c r="C51" s="85">
        <v>0</v>
      </c>
      <c r="D51" s="85">
        <v>0</v>
      </c>
      <c r="E51" s="85">
        <v>0</v>
      </c>
      <c r="F51" s="85">
        <v>0</v>
      </c>
      <c r="G51" s="85">
        <v>0</v>
      </c>
      <c r="H51" s="85">
        <v>0</v>
      </c>
      <c r="I51" s="85">
        <v>0</v>
      </c>
      <c r="J51" s="86">
        <v>0</v>
      </c>
      <c r="K51" s="86">
        <v>0</v>
      </c>
      <c r="L51" s="86">
        <v>0</v>
      </c>
      <c r="M51" s="86">
        <v>0</v>
      </c>
      <c r="N51" s="86">
        <v>0</v>
      </c>
      <c r="O51" s="86">
        <v>0</v>
      </c>
      <c r="P51" s="86">
        <v>0</v>
      </c>
      <c r="Q51" s="86">
        <v>0</v>
      </c>
      <c r="R51" s="86">
        <v>0</v>
      </c>
      <c r="S51" s="86">
        <v>0</v>
      </c>
      <c r="T51" s="86">
        <v>0</v>
      </c>
      <c r="U51" s="86">
        <v>0</v>
      </c>
      <c r="V51" s="86">
        <v>0</v>
      </c>
      <c r="W51" s="86">
        <v>0</v>
      </c>
      <c r="X51" s="86">
        <v>0</v>
      </c>
    </row>
    <row r="52" spans="1:24" s="14" customFormat="1" x14ac:dyDescent="0.2">
      <c r="A52" s="84" t="s">
        <v>46</v>
      </c>
      <c r="B52" s="85">
        <v>0</v>
      </c>
      <c r="C52" s="85">
        <v>0</v>
      </c>
      <c r="D52" s="85">
        <v>0</v>
      </c>
      <c r="E52" s="85">
        <v>0</v>
      </c>
      <c r="F52" s="85">
        <v>0</v>
      </c>
      <c r="G52" s="85">
        <v>0</v>
      </c>
      <c r="H52" s="85">
        <v>0</v>
      </c>
      <c r="I52" s="85">
        <v>0</v>
      </c>
      <c r="J52" s="86">
        <v>0</v>
      </c>
      <c r="K52" s="86">
        <v>0</v>
      </c>
      <c r="L52" s="86">
        <v>0</v>
      </c>
      <c r="M52" s="86">
        <v>0</v>
      </c>
      <c r="N52" s="86">
        <v>0</v>
      </c>
      <c r="O52" s="86">
        <v>0</v>
      </c>
      <c r="P52" s="86">
        <v>0</v>
      </c>
      <c r="Q52" s="86">
        <v>0</v>
      </c>
      <c r="R52" s="86">
        <v>1156.2910430920001</v>
      </c>
      <c r="S52" s="86">
        <v>0</v>
      </c>
      <c r="T52" s="86">
        <v>0</v>
      </c>
      <c r="U52" s="86">
        <v>0</v>
      </c>
      <c r="V52" s="86">
        <v>0</v>
      </c>
      <c r="W52" s="86">
        <v>0</v>
      </c>
      <c r="X52" s="86">
        <v>1156.2910430920001</v>
      </c>
    </row>
    <row r="53" spans="1:24" s="14" customFormat="1" x14ac:dyDescent="0.2">
      <c r="A53" s="87" t="s">
        <v>47</v>
      </c>
      <c r="B53" s="88">
        <v>36053.480111669996</v>
      </c>
      <c r="C53" s="88">
        <v>21901.392049630002</v>
      </c>
      <c r="D53" s="88">
        <v>594.44442927199998</v>
      </c>
      <c r="E53" s="88">
        <v>131669.41824214</v>
      </c>
      <c r="F53" s="88">
        <v>64439.725715380002</v>
      </c>
      <c r="G53" s="88">
        <v>793.36397020000004</v>
      </c>
      <c r="H53" s="88">
        <v>76002.171239429998</v>
      </c>
      <c r="I53" s="88">
        <v>16225.326480060001</v>
      </c>
      <c r="J53" s="89">
        <v>1363.7146357300001</v>
      </c>
      <c r="K53" s="89">
        <v>1519.55809411</v>
      </c>
      <c r="L53" s="89">
        <v>2855.1377434299998</v>
      </c>
      <c r="M53" s="89">
        <v>751.90551946000005</v>
      </c>
      <c r="N53" s="89">
        <v>308.50324905999997</v>
      </c>
      <c r="O53" s="89">
        <v>-371.95774286699998</v>
      </c>
      <c r="P53" s="89">
        <v>78359.019771759995</v>
      </c>
      <c r="Q53" s="89">
        <v>13903.71443039</v>
      </c>
      <c r="R53" s="89">
        <v>1096.6554651910001</v>
      </c>
      <c r="S53" s="89">
        <v>296.36188499999997</v>
      </c>
      <c r="T53" s="89">
        <v>11057.39791197</v>
      </c>
      <c r="U53" s="89">
        <v>4150.2136371300003</v>
      </c>
      <c r="V53" s="89">
        <v>3426.1909611999999</v>
      </c>
      <c r="W53" s="89">
        <v>4518.9514000159998</v>
      </c>
      <c r="X53" s="89">
        <v>470914.68919936201</v>
      </c>
    </row>
    <row r="54" spans="1:24" s="7" customFormat="1" x14ac:dyDescent="0.2">
      <c r="A54" s="87" t="s">
        <v>48</v>
      </c>
      <c r="B54" s="88">
        <v>99324.008066680006</v>
      </c>
      <c r="C54" s="88">
        <v>65141.5308448</v>
      </c>
      <c r="D54" s="88">
        <v>594.44442927199998</v>
      </c>
      <c r="E54" s="88">
        <v>131669.41824214</v>
      </c>
      <c r="F54" s="88">
        <v>70012.037072609994</v>
      </c>
      <c r="G54" s="88">
        <v>793.36397020000004</v>
      </c>
      <c r="H54" s="88">
        <v>76002.171239429998</v>
      </c>
      <c r="I54" s="88">
        <v>1133.0010631600001</v>
      </c>
      <c r="J54" s="89">
        <v>1363.7146357300001</v>
      </c>
      <c r="K54" s="89">
        <v>1519.55809411</v>
      </c>
      <c r="L54" s="89">
        <v>2855.1377434299998</v>
      </c>
      <c r="M54" s="89">
        <v>751.90551946000005</v>
      </c>
      <c r="N54" s="89">
        <v>308.50324905999997</v>
      </c>
      <c r="O54" s="89">
        <v>893.82096788299998</v>
      </c>
      <c r="P54" s="89">
        <v>79921.259883460007</v>
      </c>
      <c r="Q54" s="89">
        <v>7154.4409025499999</v>
      </c>
      <c r="R54" s="89">
        <v>1096.6554651910001</v>
      </c>
      <c r="S54" s="89">
        <v>296.36188499999997</v>
      </c>
      <c r="T54" s="89">
        <v>11057.39791197</v>
      </c>
      <c r="U54" s="89">
        <v>4150.2136371300003</v>
      </c>
      <c r="V54" s="89">
        <v>3426.1909611999999</v>
      </c>
      <c r="W54" s="89">
        <v>4518.9514000159998</v>
      </c>
      <c r="X54" s="89">
        <v>563984.08718448202</v>
      </c>
    </row>
    <row r="55" spans="1:24" s="7" customFormat="1" x14ac:dyDescent="0.2">
      <c r="A55" s="87" t="s">
        <v>49</v>
      </c>
      <c r="B55" s="88">
        <v>92770.200421960006</v>
      </c>
      <c r="C55" s="88">
        <v>36184.922341799997</v>
      </c>
      <c r="D55" s="88">
        <v>402.97790819800002</v>
      </c>
      <c r="E55" s="88">
        <v>703.36036446000003</v>
      </c>
      <c r="F55" s="88">
        <v>56891.976208469998</v>
      </c>
      <c r="G55" s="88">
        <v>679.39519314999995</v>
      </c>
      <c r="H55" s="88">
        <v>64953.376939720001</v>
      </c>
      <c r="I55" s="88">
        <v>249.45446914999999</v>
      </c>
      <c r="J55" s="89">
        <v>1363.7146357300001</v>
      </c>
      <c r="K55" s="89">
        <v>310.28585233000001</v>
      </c>
      <c r="L55" s="89">
        <v>2503.6273035999998</v>
      </c>
      <c r="M55" s="89">
        <v>673.70499897000002</v>
      </c>
      <c r="N55" s="89">
        <v>308.50324905999997</v>
      </c>
      <c r="O55" s="89">
        <v>621.65772996999999</v>
      </c>
      <c r="P55" s="89">
        <v>64214.152616519998</v>
      </c>
      <c r="Q55" s="89">
        <v>720.76745751999999</v>
      </c>
      <c r="R55" s="89">
        <v>998.11194812999997</v>
      </c>
      <c r="S55" s="89">
        <v>211.66315900000001</v>
      </c>
      <c r="T55" s="89">
        <v>10798.53926937</v>
      </c>
      <c r="U55" s="89">
        <v>4148.9174819299997</v>
      </c>
      <c r="V55" s="89">
        <v>3406.9281170600002</v>
      </c>
      <c r="W55" s="89">
        <v>4504.7173419549999</v>
      </c>
      <c r="X55" s="89">
        <v>347620.95500805299</v>
      </c>
    </row>
    <row r="56" spans="1:24" s="7" customFormat="1" x14ac:dyDescent="0.2">
      <c r="A56" s="84" t="s">
        <v>50</v>
      </c>
      <c r="B56" s="85">
        <v>0</v>
      </c>
      <c r="C56" s="85">
        <v>0</v>
      </c>
      <c r="D56" s="85">
        <v>0</v>
      </c>
      <c r="E56" s="85">
        <v>0</v>
      </c>
      <c r="F56" s="85">
        <v>0</v>
      </c>
      <c r="G56" s="85">
        <v>0</v>
      </c>
      <c r="H56" s="85">
        <v>0</v>
      </c>
      <c r="I56" s="85">
        <v>0</v>
      </c>
      <c r="J56" s="86">
        <v>0</v>
      </c>
      <c r="K56" s="86">
        <v>0</v>
      </c>
      <c r="L56" s="86">
        <v>0</v>
      </c>
      <c r="M56" s="86">
        <v>0</v>
      </c>
      <c r="N56" s="86">
        <v>0</v>
      </c>
      <c r="O56" s="86">
        <v>0</v>
      </c>
      <c r="P56" s="86">
        <v>0</v>
      </c>
      <c r="Q56" s="86">
        <v>0</v>
      </c>
      <c r="R56" s="86">
        <v>0</v>
      </c>
      <c r="S56" s="86">
        <v>0</v>
      </c>
      <c r="T56" s="86">
        <v>0</v>
      </c>
      <c r="U56" s="86">
        <v>0</v>
      </c>
      <c r="V56" s="86">
        <v>0</v>
      </c>
      <c r="W56" s="86">
        <v>0</v>
      </c>
      <c r="X56" s="86">
        <v>0</v>
      </c>
    </row>
    <row r="57" spans="1:24" s="7" customFormat="1" x14ac:dyDescent="0.2">
      <c r="A57" s="84" t="s">
        <v>51</v>
      </c>
      <c r="B57" s="85">
        <v>3458.5506937999999</v>
      </c>
      <c r="C57" s="85">
        <v>13441.99071889</v>
      </c>
      <c r="D57" s="85">
        <v>310.19587012099998</v>
      </c>
      <c r="E57" s="85">
        <v>551.73471953000001</v>
      </c>
      <c r="F57" s="85">
        <v>16961.064489230001</v>
      </c>
      <c r="G57" s="85">
        <v>579.95661410000002</v>
      </c>
      <c r="H57" s="85">
        <v>13362.266284290001</v>
      </c>
      <c r="I57" s="85">
        <v>247.28504809</v>
      </c>
      <c r="J57" s="86">
        <v>183.53523657</v>
      </c>
      <c r="K57" s="86">
        <v>310.28585233000001</v>
      </c>
      <c r="L57" s="86">
        <v>2066.89468889</v>
      </c>
      <c r="M57" s="86">
        <v>375.70644607999998</v>
      </c>
      <c r="N57" s="86">
        <v>107.52942809</v>
      </c>
      <c r="O57" s="86">
        <v>539.87747096999999</v>
      </c>
      <c r="P57" s="86">
        <v>10554.334946139999</v>
      </c>
      <c r="Q57" s="86">
        <v>720.76745751999999</v>
      </c>
      <c r="R57" s="86">
        <v>828.08618612999999</v>
      </c>
      <c r="S57" s="86">
        <v>211.66315900000001</v>
      </c>
      <c r="T57" s="86">
        <v>1024.8890007</v>
      </c>
      <c r="U57" s="86">
        <v>381.33361742</v>
      </c>
      <c r="V57" s="86">
        <v>258.34833436000002</v>
      </c>
      <c r="W57" s="86">
        <v>407.18975322199998</v>
      </c>
      <c r="X57" s="86">
        <v>66883.486015472998</v>
      </c>
    </row>
    <row r="58" spans="1:24" s="7" customFormat="1" x14ac:dyDescent="0.2">
      <c r="A58" s="84" t="s">
        <v>116</v>
      </c>
      <c r="B58" s="85">
        <v>810.72447579000004</v>
      </c>
      <c r="C58" s="85">
        <v>3151.5888553700001</v>
      </c>
      <c r="D58" s="85">
        <v>72.703712023999998</v>
      </c>
      <c r="E58" s="85">
        <v>129.33303074</v>
      </c>
      <c r="F58" s="85">
        <v>3970.2385785800002</v>
      </c>
      <c r="G58" s="85">
        <v>135.94860702</v>
      </c>
      <c r="H58" s="85">
        <v>3135.2638087999999</v>
      </c>
      <c r="I58" s="85">
        <v>59.358901629999998</v>
      </c>
      <c r="J58" s="86">
        <v>43.022792250000002</v>
      </c>
      <c r="K58" s="86">
        <v>72.737237250000007</v>
      </c>
      <c r="L58" s="86">
        <v>484.27687724999998</v>
      </c>
      <c r="M58" s="86">
        <v>88.093152470000007</v>
      </c>
      <c r="N58" s="86">
        <v>25.206148200000001</v>
      </c>
      <c r="O58" s="86">
        <v>117.65806843999999</v>
      </c>
      <c r="P58" s="86">
        <v>2426.28403983</v>
      </c>
      <c r="Q58" s="86">
        <v>121.48455773000001</v>
      </c>
      <c r="R58" s="86">
        <v>194.11303005799999</v>
      </c>
      <c r="S58" s="86">
        <v>49.547401999999998</v>
      </c>
      <c r="T58" s="86">
        <v>240.24589419</v>
      </c>
      <c r="U58" s="86">
        <v>89.389032330000006</v>
      </c>
      <c r="V58" s="86">
        <v>60.559852059999997</v>
      </c>
      <c r="W58" s="86">
        <v>95.450010000000006</v>
      </c>
      <c r="X58" s="86">
        <v>15573.228064012001</v>
      </c>
    </row>
    <row r="59" spans="1:24" s="7" customFormat="1" x14ac:dyDescent="0.2">
      <c r="A59" s="84" t="s">
        <v>159</v>
      </c>
      <c r="B59" s="85">
        <v>2323.5362960100001</v>
      </c>
      <c r="C59" s="85">
        <v>9029.7660886600006</v>
      </c>
      <c r="D59" s="85">
        <v>208.41040502600001</v>
      </c>
      <c r="E59" s="85">
        <v>370.6684515</v>
      </c>
      <c r="F59" s="85">
        <v>11401.7291996</v>
      </c>
      <c r="G59" s="85">
        <v>389.62858204000003</v>
      </c>
      <c r="H59" s="85">
        <v>8974.4176814500006</v>
      </c>
      <c r="I59" s="85">
        <v>170.11847915999999</v>
      </c>
      <c r="J59" s="86">
        <v>123.30331859</v>
      </c>
      <c r="K59" s="86">
        <v>208.45365181</v>
      </c>
      <c r="L59" s="86">
        <v>1388.9070655600001</v>
      </c>
      <c r="M59" s="86">
        <v>252.37603261999999</v>
      </c>
      <c r="N59" s="86">
        <v>72.240820630000002</v>
      </c>
      <c r="O59" s="86">
        <v>376.50571546999998</v>
      </c>
      <c r="P59" s="86">
        <v>7157.5372792600001</v>
      </c>
      <c r="Q59" s="86">
        <v>550.17665933000001</v>
      </c>
      <c r="R59" s="86">
        <v>556.32794405799996</v>
      </c>
      <c r="S59" s="86">
        <v>142.260794</v>
      </c>
      <c r="T59" s="86">
        <v>688.54471715</v>
      </c>
      <c r="U59" s="86">
        <v>256.18895902000003</v>
      </c>
      <c r="V59" s="86">
        <v>173.56453604999999</v>
      </c>
      <c r="W59" s="86">
        <v>273.55972407100001</v>
      </c>
      <c r="X59" s="86">
        <v>45088.222401065002</v>
      </c>
    </row>
    <row r="60" spans="1:24" s="7" customFormat="1" x14ac:dyDescent="0.2">
      <c r="A60" s="84" t="s">
        <v>190</v>
      </c>
      <c r="B60" s="85">
        <v>81.072456299999999</v>
      </c>
      <c r="C60" s="85">
        <v>315.15890881000001</v>
      </c>
      <c r="D60" s="85">
        <v>7.2703820459999999</v>
      </c>
      <c r="E60" s="85">
        <v>12.933317369999999</v>
      </c>
      <c r="F60" s="85">
        <v>397.02460409999998</v>
      </c>
      <c r="G60" s="85">
        <v>13.59485604</v>
      </c>
      <c r="H60" s="85">
        <v>313.13493828999998</v>
      </c>
      <c r="I60" s="85">
        <v>0</v>
      </c>
      <c r="J60" s="86">
        <v>4.3022834699999999</v>
      </c>
      <c r="K60" s="86">
        <v>7.2737578100000002</v>
      </c>
      <c r="L60" s="86">
        <v>48.42767637</v>
      </c>
      <c r="M60" s="86">
        <v>8.8093152499999992</v>
      </c>
      <c r="N60" s="86">
        <v>2.5206148100000001</v>
      </c>
      <c r="O60" s="86">
        <v>10.705453260000001</v>
      </c>
      <c r="P60" s="86">
        <v>242.62841193</v>
      </c>
      <c r="Q60" s="86">
        <v>12.568067620000001</v>
      </c>
      <c r="R60" s="86">
        <v>19.411303005000001</v>
      </c>
      <c r="S60" s="86">
        <v>4.9637409999999997</v>
      </c>
      <c r="T60" s="86">
        <v>24.024575909999999</v>
      </c>
      <c r="U60" s="86">
        <v>8.9388952699999997</v>
      </c>
      <c r="V60" s="86">
        <v>6.0559772199999999</v>
      </c>
      <c r="W60" s="86">
        <v>9.5449890699999997</v>
      </c>
      <c r="X60" s="86">
        <v>1550.364524951</v>
      </c>
    </row>
    <row r="61" spans="1:24" s="14" customFormat="1" x14ac:dyDescent="0.2">
      <c r="A61" s="84" t="s">
        <v>189</v>
      </c>
      <c r="B61" s="85">
        <v>243.21746569999999</v>
      </c>
      <c r="C61" s="85">
        <v>945.47686605000001</v>
      </c>
      <c r="D61" s="85">
        <v>21.811371025</v>
      </c>
      <c r="E61" s="85">
        <v>38.799919920000001</v>
      </c>
      <c r="F61" s="85">
        <v>1192.07210695</v>
      </c>
      <c r="G61" s="85">
        <v>40.784568999999998</v>
      </c>
      <c r="H61" s="85">
        <v>939.44985574999998</v>
      </c>
      <c r="I61" s="85">
        <v>17.807667299999999</v>
      </c>
      <c r="J61" s="86">
        <v>12.906842259999999</v>
      </c>
      <c r="K61" s="86">
        <v>21.821205460000002</v>
      </c>
      <c r="L61" s="86">
        <v>145.28306971000001</v>
      </c>
      <c r="M61" s="86">
        <v>26.427945739999998</v>
      </c>
      <c r="N61" s="86">
        <v>7.5618444499999997</v>
      </c>
      <c r="O61" s="86">
        <v>35.008233799999999</v>
      </c>
      <c r="P61" s="86">
        <v>727.88521512</v>
      </c>
      <c r="Q61" s="86">
        <v>36.538172840000001</v>
      </c>
      <c r="R61" s="86">
        <v>58.233909009000001</v>
      </c>
      <c r="S61" s="86">
        <v>14.891222000000001</v>
      </c>
      <c r="T61" s="86">
        <v>72.073813450000003</v>
      </c>
      <c r="U61" s="86">
        <v>26.816730799999998</v>
      </c>
      <c r="V61" s="86">
        <v>18.167969029999998</v>
      </c>
      <c r="W61" s="86">
        <v>28.635030081</v>
      </c>
      <c r="X61" s="86">
        <v>4671.6710254449999</v>
      </c>
    </row>
    <row r="62" spans="1:24" s="14" customFormat="1" x14ac:dyDescent="0.2">
      <c r="A62" s="84" t="s">
        <v>52</v>
      </c>
      <c r="B62" s="85">
        <v>0</v>
      </c>
      <c r="C62" s="85">
        <v>0</v>
      </c>
      <c r="D62" s="85">
        <v>0</v>
      </c>
      <c r="E62" s="85">
        <v>0</v>
      </c>
      <c r="F62" s="85">
        <v>0</v>
      </c>
      <c r="G62" s="85">
        <v>0</v>
      </c>
      <c r="H62" s="85">
        <v>0</v>
      </c>
      <c r="I62" s="85">
        <v>0</v>
      </c>
      <c r="J62" s="86">
        <v>0</v>
      </c>
      <c r="K62" s="86">
        <v>0</v>
      </c>
      <c r="L62" s="86">
        <v>0</v>
      </c>
      <c r="M62" s="86">
        <v>0</v>
      </c>
      <c r="N62" s="86">
        <v>0</v>
      </c>
      <c r="O62" s="86">
        <v>0</v>
      </c>
      <c r="P62" s="86">
        <v>0</v>
      </c>
      <c r="Q62" s="86">
        <v>0</v>
      </c>
      <c r="R62" s="86">
        <v>0</v>
      </c>
      <c r="S62" s="86">
        <v>0</v>
      </c>
      <c r="T62" s="86">
        <v>0</v>
      </c>
      <c r="U62" s="86">
        <v>0</v>
      </c>
      <c r="V62" s="86">
        <v>0</v>
      </c>
      <c r="W62" s="86">
        <v>0</v>
      </c>
      <c r="X62" s="86">
        <v>0</v>
      </c>
    </row>
    <row r="63" spans="1:24" s="7" customFormat="1" x14ac:dyDescent="0.2">
      <c r="A63" s="87" t="s">
        <v>53</v>
      </c>
      <c r="B63" s="88">
        <v>0</v>
      </c>
      <c r="C63" s="88">
        <v>0</v>
      </c>
      <c r="D63" s="88">
        <v>0</v>
      </c>
      <c r="E63" s="88">
        <v>0</v>
      </c>
      <c r="F63" s="88">
        <v>0</v>
      </c>
      <c r="G63" s="88">
        <v>0</v>
      </c>
      <c r="H63" s="88">
        <v>0</v>
      </c>
      <c r="I63" s="88">
        <v>0</v>
      </c>
      <c r="J63" s="89">
        <v>0</v>
      </c>
      <c r="K63" s="89">
        <v>0</v>
      </c>
      <c r="L63" s="89">
        <v>0</v>
      </c>
      <c r="M63" s="89">
        <v>0</v>
      </c>
      <c r="N63" s="89">
        <v>0</v>
      </c>
      <c r="O63" s="89">
        <v>0</v>
      </c>
      <c r="P63" s="89">
        <v>0</v>
      </c>
      <c r="Q63" s="89">
        <v>0</v>
      </c>
      <c r="R63" s="89">
        <v>0</v>
      </c>
      <c r="S63" s="89">
        <v>0</v>
      </c>
      <c r="T63" s="89">
        <v>0</v>
      </c>
      <c r="U63" s="89">
        <v>0</v>
      </c>
      <c r="V63" s="89">
        <v>0</v>
      </c>
      <c r="W63" s="89">
        <v>0</v>
      </c>
      <c r="X63" s="89">
        <v>0</v>
      </c>
    </row>
    <row r="64" spans="1:24" s="7" customFormat="1" x14ac:dyDescent="0.2">
      <c r="A64" s="87" t="s">
        <v>54</v>
      </c>
      <c r="B64" s="88">
        <v>0</v>
      </c>
      <c r="C64" s="88">
        <v>0</v>
      </c>
      <c r="D64" s="88">
        <v>0</v>
      </c>
      <c r="E64" s="88">
        <v>0</v>
      </c>
      <c r="F64" s="88">
        <v>0</v>
      </c>
      <c r="G64" s="88">
        <v>0</v>
      </c>
      <c r="H64" s="88">
        <v>0</v>
      </c>
      <c r="I64" s="88">
        <v>0</v>
      </c>
      <c r="J64" s="89">
        <v>0</v>
      </c>
      <c r="K64" s="89">
        <v>0</v>
      </c>
      <c r="L64" s="89">
        <v>0</v>
      </c>
      <c r="M64" s="89">
        <v>0</v>
      </c>
      <c r="N64" s="89">
        <v>0</v>
      </c>
      <c r="O64" s="89">
        <v>0</v>
      </c>
      <c r="P64" s="89">
        <v>0</v>
      </c>
      <c r="Q64" s="89">
        <v>0</v>
      </c>
      <c r="R64" s="89">
        <v>0</v>
      </c>
      <c r="S64" s="89">
        <v>0</v>
      </c>
      <c r="T64" s="89">
        <v>0</v>
      </c>
      <c r="U64" s="89">
        <v>0</v>
      </c>
      <c r="V64" s="89">
        <v>0</v>
      </c>
      <c r="W64" s="89">
        <v>0</v>
      </c>
      <c r="X64" s="89">
        <v>0</v>
      </c>
    </row>
    <row r="65" spans="1:24" s="7" customFormat="1" x14ac:dyDescent="0.2">
      <c r="A65" s="84" t="s">
        <v>29</v>
      </c>
      <c r="B65" s="85">
        <v>0</v>
      </c>
      <c r="C65" s="85">
        <v>0</v>
      </c>
      <c r="D65" s="85">
        <v>0</v>
      </c>
      <c r="E65" s="85">
        <v>0</v>
      </c>
      <c r="F65" s="85">
        <v>0</v>
      </c>
      <c r="G65" s="85">
        <v>0</v>
      </c>
      <c r="H65" s="85">
        <v>0</v>
      </c>
      <c r="I65" s="85">
        <v>0</v>
      </c>
      <c r="J65" s="86">
        <v>0</v>
      </c>
      <c r="K65" s="86">
        <v>0</v>
      </c>
      <c r="L65" s="86">
        <v>0</v>
      </c>
      <c r="M65" s="86">
        <v>0</v>
      </c>
      <c r="N65" s="86">
        <v>0</v>
      </c>
      <c r="O65" s="86">
        <v>0</v>
      </c>
      <c r="P65" s="86">
        <v>0</v>
      </c>
      <c r="Q65" s="86">
        <v>0</v>
      </c>
      <c r="R65" s="86">
        <v>0</v>
      </c>
      <c r="S65" s="86">
        <v>0</v>
      </c>
      <c r="T65" s="86">
        <v>0</v>
      </c>
      <c r="U65" s="86">
        <v>0</v>
      </c>
      <c r="V65" s="86">
        <v>0</v>
      </c>
      <c r="W65" s="86">
        <v>0</v>
      </c>
      <c r="X65" s="86">
        <v>0</v>
      </c>
    </row>
    <row r="66" spans="1:24" s="7" customFormat="1" x14ac:dyDescent="0.2">
      <c r="A66" s="84" t="s">
        <v>28</v>
      </c>
      <c r="B66" s="85">
        <v>0</v>
      </c>
      <c r="C66" s="85">
        <v>0</v>
      </c>
      <c r="D66" s="85">
        <v>0</v>
      </c>
      <c r="E66" s="85">
        <v>0</v>
      </c>
      <c r="F66" s="85">
        <v>0</v>
      </c>
      <c r="G66" s="85">
        <v>0</v>
      </c>
      <c r="H66" s="85">
        <v>0</v>
      </c>
      <c r="I66" s="85">
        <v>0</v>
      </c>
      <c r="J66" s="86">
        <v>0</v>
      </c>
      <c r="K66" s="86">
        <v>0</v>
      </c>
      <c r="L66" s="86">
        <v>0</v>
      </c>
      <c r="M66" s="86">
        <v>0</v>
      </c>
      <c r="N66" s="86">
        <v>0</v>
      </c>
      <c r="O66" s="86">
        <v>0</v>
      </c>
      <c r="P66" s="86">
        <v>0</v>
      </c>
      <c r="Q66" s="86">
        <v>0</v>
      </c>
      <c r="R66" s="86">
        <v>0</v>
      </c>
      <c r="S66" s="86">
        <v>0</v>
      </c>
      <c r="T66" s="86">
        <v>0</v>
      </c>
      <c r="U66" s="86">
        <v>0</v>
      </c>
      <c r="V66" s="86">
        <v>0</v>
      </c>
      <c r="W66" s="86">
        <v>0</v>
      </c>
      <c r="X66" s="86">
        <v>0</v>
      </c>
    </row>
    <row r="67" spans="1:24" s="14" customFormat="1" x14ac:dyDescent="0.2">
      <c r="A67" s="84" t="s">
        <v>30</v>
      </c>
      <c r="B67" s="85">
        <v>0</v>
      </c>
      <c r="C67" s="85">
        <v>0</v>
      </c>
      <c r="D67" s="85">
        <v>0</v>
      </c>
      <c r="E67" s="85">
        <v>0</v>
      </c>
      <c r="F67" s="85">
        <v>0</v>
      </c>
      <c r="G67" s="85">
        <v>0</v>
      </c>
      <c r="H67" s="85">
        <v>0</v>
      </c>
      <c r="I67" s="85">
        <v>0</v>
      </c>
      <c r="J67" s="86">
        <v>0</v>
      </c>
      <c r="K67" s="86">
        <v>0</v>
      </c>
      <c r="L67" s="86">
        <v>0</v>
      </c>
      <c r="M67" s="86">
        <v>0</v>
      </c>
      <c r="N67" s="86">
        <v>0</v>
      </c>
      <c r="O67" s="86">
        <v>0</v>
      </c>
      <c r="P67" s="86">
        <v>0</v>
      </c>
      <c r="Q67" s="86">
        <v>0</v>
      </c>
      <c r="R67" s="86">
        <v>0</v>
      </c>
      <c r="S67" s="86">
        <v>0</v>
      </c>
      <c r="T67" s="86">
        <v>0</v>
      </c>
      <c r="U67" s="86">
        <v>0</v>
      </c>
      <c r="V67" s="86">
        <v>0</v>
      </c>
      <c r="W67" s="86">
        <v>0</v>
      </c>
      <c r="X67" s="86">
        <v>0</v>
      </c>
    </row>
    <row r="68" spans="1:24" s="7" customFormat="1" x14ac:dyDescent="0.2">
      <c r="A68" s="84" t="s">
        <v>55</v>
      </c>
      <c r="B68" s="85">
        <v>0</v>
      </c>
      <c r="C68" s="85">
        <v>0</v>
      </c>
      <c r="D68" s="85">
        <v>0</v>
      </c>
      <c r="E68" s="85">
        <v>0</v>
      </c>
      <c r="F68" s="85">
        <v>0</v>
      </c>
      <c r="G68" s="85">
        <v>0</v>
      </c>
      <c r="H68" s="85">
        <v>0</v>
      </c>
      <c r="I68" s="85">
        <v>0</v>
      </c>
      <c r="J68" s="86">
        <v>0</v>
      </c>
      <c r="K68" s="86">
        <v>0</v>
      </c>
      <c r="L68" s="86">
        <v>0</v>
      </c>
      <c r="M68" s="86">
        <v>0</v>
      </c>
      <c r="N68" s="86">
        <v>0</v>
      </c>
      <c r="O68" s="86">
        <v>0</v>
      </c>
      <c r="P68" s="86">
        <v>0</v>
      </c>
      <c r="Q68" s="86">
        <v>0</v>
      </c>
      <c r="R68" s="86">
        <v>0</v>
      </c>
      <c r="S68" s="86">
        <v>0</v>
      </c>
      <c r="T68" s="86">
        <v>0</v>
      </c>
      <c r="U68" s="86">
        <v>0</v>
      </c>
      <c r="V68" s="86">
        <v>0</v>
      </c>
      <c r="W68" s="86">
        <v>0</v>
      </c>
      <c r="X68" s="86">
        <v>0</v>
      </c>
    </row>
    <row r="69" spans="1:24" s="7" customFormat="1" x14ac:dyDescent="0.2">
      <c r="A69" s="87" t="s">
        <v>56</v>
      </c>
      <c r="B69" s="88">
        <v>5000</v>
      </c>
      <c r="C69" s="88">
        <v>22742.93162291</v>
      </c>
      <c r="D69" s="88">
        <v>92.782038076999996</v>
      </c>
      <c r="E69" s="88">
        <v>151.62564492999999</v>
      </c>
      <c r="F69" s="88">
        <v>39930.911719240001</v>
      </c>
      <c r="G69" s="88">
        <v>99.438579050000001</v>
      </c>
      <c r="H69" s="88">
        <v>51591.110655429999</v>
      </c>
      <c r="I69" s="88">
        <v>2.1694210599999999</v>
      </c>
      <c r="J69" s="89">
        <v>0</v>
      </c>
      <c r="K69" s="89">
        <v>0</v>
      </c>
      <c r="L69" s="89">
        <v>436.73261471000001</v>
      </c>
      <c r="M69" s="89">
        <v>297.99855288999998</v>
      </c>
      <c r="N69" s="89">
        <v>200.97382096999999</v>
      </c>
      <c r="O69" s="89">
        <v>81.780259000000001</v>
      </c>
      <c r="P69" s="89">
        <v>53659.817670379998</v>
      </c>
      <c r="Q69" s="89">
        <v>0</v>
      </c>
      <c r="R69" s="89">
        <v>170.02576199999999</v>
      </c>
      <c r="S69" s="89">
        <v>0</v>
      </c>
      <c r="T69" s="89">
        <v>0</v>
      </c>
      <c r="U69" s="89">
        <v>0</v>
      </c>
      <c r="V69" s="89">
        <v>0</v>
      </c>
      <c r="W69" s="89">
        <v>0</v>
      </c>
      <c r="X69" s="89">
        <v>174458.29836064699</v>
      </c>
    </row>
    <row r="70" spans="1:24" s="7" customFormat="1" x14ac:dyDescent="0.2">
      <c r="A70" s="84" t="s">
        <v>57</v>
      </c>
      <c r="B70" s="85">
        <v>5000</v>
      </c>
      <c r="C70" s="85">
        <v>22742.93162291</v>
      </c>
      <c r="D70" s="85">
        <v>92.782038076999996</v>
      </c>
      <c r="E70" s="85">
        <v>151.62564492999999</v>
      </c>
      <c r="F70" s="85">
        <v>39930.911719240001</v>
      </c>
      <c r="G70" s="85">
        <v>99.438579050000001</v>
      </c>
      <c r="H70" s="85">
        <v>51591.110655429999</v>
      </c>
      <c r="I70" s="85">
        <v>2.1694210599999999</v>
      </c>
      <c r="J70" s="86">
        <v>0</v>
      </c>
      <c r="K70" s="86">
        <v>0</v>
      </c>
      <c r="L70" s="86">
        <v>436.73261471000001</v>
      </c>
      <c r="M70" s="86">
        <v>297.99855288999998</v>
      </c>
      <c r="N70" s="86">
        <v>200.97382096999999</v>
      </c>
      <c r="O70" s="86">
        <v>81.780259000000001</v>
      </c>
      <c r="P70" s="86">
        <v>53659.817670379998</v>
      </c>
      <c r="Q70" s="86">
        <v>0</v>
      </c>
      <c r="R70" s="86">
        <v>170.02576199999999</v>
      </c>
      <c r="S70" s="86">
        <v>0</v>
      </c>
      <c r="T70" s="86">
        <v>0</v>
      </c>
      <c r="U70" s="86">
        <v>0</v>
      </c>
      <c r="V70" s="86">
        <v>0</v>
      </c>
      <c r="W70" s="86">
        <v>0</v>
      </c>
      <c r="X70" s="86">
        <v>174458.29836064699</v>
      </c>
    </row>
    <row r="71" spans="1:24" s="7" customFormat="1" x14ac:dyDescent="0.2">
      <c r="A71" s="84" t="s">
        <v>58</v>
      </c>
      <c r="B71" s="85">
        <v>5000</v>
      </c>
      <c r="C71" s="85">
        <v>8464.2051470799997</v>
      </c>
      <c r="D71" s="85">
        <v>0</v>
      </c>
      <c r="E71" s="85">
        <v>0</v>
      </c>
      <c r="F71" s="85">
        <v>5015.2602740399998</v>
      </c>
      <c r="G71" s="85">
        <v>0</v>
      </c>
      <c r="H71" s="85">
        <v>0</v>
      </c>
      <c r="I71" s="85">
        <v>2.1694210599999999</v>
      </c>
      <c r="J71" s="86">
        <v>0</v>
      </c>
      <c r="K71" s="86">
        <v>0</v>
      </c>
      <c r="L71" s="86">
        <v>0</v>
      </c>
      <c r="M71" s="86">
        <v>0</v>
      </c>
      <c r="N71" s="86">
        <v>0</v>
      </c>
      <c r="O71" s="86">
        <v>0</v>
      </c>
      <c r="P71" s="86">
        <v>23218.42408302</v>
      </c>
      <c r="Q71" s="86">
        <v>0</v>
      </c>
      <c r="R71" s="86">
        <v>0</v>
      </c>
      <c r="S71" s="86">
        <v>0</v>
      </c>
      <c r="T71" s="86">
        <v>0</v>
      </c>
      <c r="U71" s="86">
        <v>0</v>
      </c>
      <c r="V71" s="86">
        <v>0</v>
      </c>
      <c r="W71" s="86">
        <v>0</v>
      </c>
      <c r="X71" s="86">
        <v>41700.058925199999</v>
      </c>
    </row>
    <row r="72" spans="1:24" s="7" customFormat="1" x14ac:dyDescent="0.2">
      <c r="A72" s="84" t="s">
        <v>59</v>
      </c>
      <c r="B72" s="85">
        <v>0</v>
      </c>
      <c r="C72" s="85">
        <v>1583.4311552300001</v>
      </c>
      <c r="D72" s="85">
        <v>92.782038076999996</v>
      </c>
      <c r="E72" s="85">
        <v>151.62564492999999</v>
      </c>
      <c r="F72" s="85">
        <v>1797.0321475000001</v>
      </c>
      <c r="G72" s="85">
        <v>99.438579050000001</v>
      </c>
      <c r="H72" s="85">
        <v>1142.1669569999999</v>
      </c>
      <c r="I72" s="85">
        <v>0</v>
      </c>
      <c r="J72" s="86">
        <v>0</v>
      </c>
      <c r="K72" s="86">
        <v>0</v>
      </c>
      <c r="L72" s="86">
        <v>40.053560660000002</v>
      </c>
      <c r="M72" s="86">
        <v>93.942960999999997</v>
      </c>
      <c r="N72" s="86">
        <v>38.195467229999998</v>
      </c>
      <c r="O72" s="86">
        <v>65.880258999999995</v>
      </c>
      <c r="P72" s="86">
        <v>271.45820705</v>
      </c>
      <c r="Q72" s="86">
        <v>0</v>
      </c>
      <c r="R72" s="86">
        <v>170.02576199999999</v>
      </c>
      <c r="S72" s="86">
        <v>0</v>
      </c>
      <c r="T72" s="86">
        <v>0</v>
      </c>
      <c r="U72" s="86">
        <v>0</v>
      </c>
      <c r="V72" s="86">
        <v>0</v>
      </c>
      <c r="W72" s="86">
        <v>0</v>
      </c>
      <c r="X72" s="86">
        <v>5546.0327387269999</v>
      </c>
    </row>
    <row r="73" spans="1:24" s="7" customFormat="1" x14ac:dyDescent="0.2">
      <c r="A73" s="84" t="s">
        <v>72</v>
      </c>
      <c r="B73" s="85">
        <v>0</v>
      </c>
      <c r="C73" s="85">
        <v>12695.2953206</v>
      </c>
      <c r="D73" s="85">
        <v>0</v>
      </c>
      <c r="E73" s="85">
        <v>0</v>
      </c>
      <c r="F73" s="85">
        <v>33118.619297700003</v>
      </c>
      <c r="G73" s="85">
        <v>0</v>
      </c>
      <c r="H73" s="85">
        <v>50196.937258869999</v>
      </c>
      <c r="I73" s="85">
        <v>0</v>
      </c>
      <c r="J73" s="86">
        <v>0</v>
      </c>
      <c r="K73" s="86">
        <v>0</v>
      </c>
      <c r="L73" s="86">
        <v>396.67905404999999</v>
      </c>
      <c r="M73" s="86">
        <v>204.05559188999999</v>
      </c>
      <c r="N73" s="86">
        <v>162.77835374</v>
      </c>
      <c r="O73" s="86">
        <v>15.9</v>
      </c>
      <c r="P73" s="86">
        <v>27167.79612418</v>
      </c>
      <c r="Q73" s="86">
        <v>0</v>
      </c>
      <c r="R73" s="86">
        <v>0</v>
      </c>
      <c r="S73" s="86">
        <v>0</v>
      </c>
      <c r="T73" s="86">
        <v>0</v>
      </c>
      <c r="U73" s="86">
        <v>0</v>
      </c>
      <c r="V73" s="86">
        <v>0</v>
      </c>
      <c r="W73" s="86">
        <v>0</v>
      </c>
      <c r="X73" s="86">
        <v>123958.06100103</v>
      </c>
    </row>
    <row r="74" spans="1:24" s="7" customFormat="1" x14ac:dyDescent="0.2">
      <c r="A74" s="84" t="s">
        <v>73</v>
      </c>
      <c r="B74" s="85">
        <v>0</v>
      </c>
      <c r="C74" s="85">
        <v>0</v>
      </c>
      <c r="D74" s="85">
        <v>0</v>
      </c>
      <c r="E74" s="85">
        <v>0</v>
      </c>
      <c r="F74" s="85">
        <v>0</v>
      </c>
      <c r="G74" s="85">
        <v>0</v>
      </c>
      <c r="H74" s="85">
        <v>252.00643955999999</v>
      </c>
      <c r="I74" s="85">
        <v>0</v>
      </c>
      <c r="J74" s="86">
        <v>0</v>
      </c>
      <c r="K74" s="86">
        <v>0</v>
      </c>
      <c r="L74" s="86">
        <v>0</v>
      </c>
      <c r="M74" s="86">
        <v>0</v>
      </c>
      <c r="N74" s="86">
        <v>0</v>
      </c>
      <c r="O74" s="86">
        <v>0</v>
      </c>
      <c r="P74" s="86">
        <v>3002.1392561299999</v>
      </c>
      <c r="Q74" s="86">
        <v>0</v>
      </c>
      <c r="R74" s="86">
        <v>0</v>
      </c>
      <c r="S74" s="86">
        <v>0</v>
      </c>
      <c r="T74" s="86">
        <v>0</v>
      </c>
      <c r="U74" s="86">
        <v>0</v>
      </c>
      <c r="V74" s="86">
        <v>0</v>
      </c>
      <c r="W74" s="86">
        <v>0</v>
      </c>
      <c r="X74" s="86">
        <v>3254.1456956900001</v>
      </c>
    </row>
    <row r="75" spans="1:24" s="7" customFormat="1" x14ac:dyDescent="0.2">
      <c r="A75" s="84" t="s">
        <v>61</v>
      </c>
      <c r="B75" s="85">
        <v>0</v>
      </c>
      <c r="C75" s="85">
        <v>0</v>
      </c>
      <c r="D75" s="85">
        <v>0</v>
      </c>
      <c r="E75" s="85">
        <v>0</v>
      </c>
      <c r="F75" s="85">
        <v>0</v>
      </c>
      <c r="G75" s="85">
        <v>0</v>
      </c>
      <c r="H75" s="85">
        <v>0</v>
      </c>
      <c r="I75" s="85">
        <v>0</v>
      </c>
      <c r="J75" s="86">
        <v>0</v>
      </c>
      <c r="K75" s="86">
        <v>0</v>
      </c>
      <c r="L75" s="86">
        <v>0</v>
      </c>
      <c r="M75" s="86">
        <v>0</v>
      </c>
      <c r="N75" s="86">
        <v>0</v>
      </c>
      <c r="O75" s="86">
        <v>0</v>
      </c>
      <c r="P75" s="86">
        <v>0</v>
      </c>
      <c r="Q75" s="86">
        <v>0</v>
      </c>
      <c r="R75" s="86">
        <v>0</v>
      </c>
      <c r="S75" s="86">
        <v>0</v>
      </c>
      <c r="T75" s="86">
        <v>0</v>
      </c>
      <c r="U75" s="86">
        <v>0</v>
      </c>
      <c r="V75" s="86">
        <v>0</v>
      </c>
      <c r="W75" s="86">
        <v>0</v>
      </c>
      <c r="X75" s="86">
        <v>0</v>
      </c>
    </row>
    <row r="76" spans="1:24" s="14" customFormat="1" x14ac:dyDescent="0.2">
      <c r="A76" s="84" t="s">
        <v>62</v>
      </c>
      <c r="B76" s="85">
        <v>0</v>
      </c>
      <c r="C76" s="85">
        <v>0</v>
      </c>
      <c r="D76" s="85">
        <v>0</v>
      </c>
      <c r="E76" s="85">
        <v>0</v>
      </c>
      <c r="F76" s="85">
        <v>0</v>
      </c>
      <c r="G76" s="85">
        <v>0</v>
      </c>
      <c r="H76" s="85">
        <v>0</v>
      </c>
      <c r="I76" s="85">
        <v>0</v>
      </c>
      <c r="J76" s="86">
        <v>0</v>
      </c>
      <c r="K76" s="86">
        <v>0</v>
      </c>
      <c r="L76" s="86">
        <v>0</v>
      </c>
      <c r="M76" s="86">
        <v>0</v>
      </c>
      <c r="N76" s="86">
        <v>0</v>
      </c>
      <c r="O76" s="86">
        <v>0</v>
      </c>
      <c r="P76" s="86">
        <v>0</v>
      </c>
      <c r="Q76" s="86">
        <v>0</v>
      </c>
      <c r="R76" s="86">
        <v>0</v>
      </c>
      <c r="S76" s="86">
        <v>0</v>
      </c>
      <c r="T76" s="86">
        <v>0</v>
      </c>
      <c r="U76" s="86">
        <v>0</v>
      </c>
      <c r="V76" s="86">
        <v>0</v>
      </c>
      <c r="W76" s="86">
        <v>0</v>
      </c>
      <c r="X76" s="86">
        <v>0</v>
      </c>
    </row>
    <row r="77" spans="1:24" s="14" customFormat="1" x14ac:dyDescent="0.2">
      <c r="A77" s="84" t="s">
        <v>63</v>
      </c>
      <c r="B77" s="85">
        <v>84311.649728160002</v>
      </c>
      <c r="C77" s="85">
        <v>0</v>
      </c>
      <c r="D77" s="85">
        <v>0</v>
      </c>
      <c r="E77" s="85">
        <v>0</v>
      </c>
      <c r="F77" s="85">
        <v>0</v>
      </c>
      <c r="G77" s="85">
        <v>0</v>
      </c>
      <c r="H77" s="85">
        <v>0</v>
      </c>
      <c r="I77" s="85">
        <v>0</v>
      </c>
      <c r="J77" s="86">
        <v>1180.17939916</v>
      </c>
      <c r="K77" s="86">
        <v>0</v>
      </c>
      <c r="L77" s="86">
        <v>0</v>
      </c>
      <c r="M77" s="86">
        <v>0</v>
      </c>
      <c r="N77" s="86">
        <v>0</v>
      </c>
      <c r="O77" s="86">
        <v>0</v>
      </c>
      <c r="P77" s="86">
        <v>0</v>
      </c>
      <c r="Q77" s="86">
        <v>0</v>
      </c>
      <c r="R77" s="86">
        <v>0</v>
      </c>
      <c r="S77" s="86">
        <v>0</v>
      </c>
      <c r="T77" s="86">
        <v>9773.6502686700005</v>
      </c>
      <c r="U77" s="86">
        <v>3767.5838645099998</v>
      </c>
      <c r="V77" s="86">
        <v>3148.5797827000001</v>
      </c>
      <c r="W77" s="86">
        <v>4097.5275887329999</v>
      </c>
      <c r="X77" s="86">
        <v>106279.170631933</v>
      </c>
    </row>
    <row r="78" spans="1:24" s="7" customFormat="1" x14ac:dyDescent="0.2">
      <c r="A78" s="87" t="s">
        <v>64</v>
      </c>
      <c r="B78" s="88">
        <v>6553.8076447200001</v>
      </c>
      <c r="C78" s="88">
        <v>28956.608502999999</v>
      </c>
      <c r="D78" s="88">
        <v>191.46652107400001</v>
      </c>
      <c r="E78" s="88">
        <v>130966.05787768</v>
      </c>
      <c r="F78" s="88">
        <v>13120.060864139999</v>
      </c>
      <c r="G78" s="88">
        <v>113.96877705</v>
      </c>
      <c r="H78" s="88">
        <v>11048.79429971</v>
      </c>
      <c r="I78" s="88">
        <v>883.54659401000004</v>
      </c>
      <c r="J78" s="89">
        <v>0</v>
      </c>
      <c r="K78" s="89">
        <v>1209.2722417800001</v>
      </c>
      <c r="L78" s="89">
        <v>351.51043983</v>
      </c>
      <c r="M78" s="89">
        <v>78.200520490000002</v>
      </c>
      <c r="N78" s="89">
        <v>0</v>
      </c>
      <c r="O78" s="89">
        <v>272.16323791299999</v>
      </c>
      <c r="P78" s="89">
        <v>15707.10726694</v>
      </c>
      <c r="Q78" s="89">
        <v>6433.67344503</v>
      </c>
      <c r="R78" s="89">
        <v>98.543517061000003</v>
      </c>
      <c r="S78" s="89">
        <v>84.698725999999994</v>
      </c>
      <c r="T78" s="89">
        <v>258.8586426</v>
      </c>
      <c r="U78" s="89">
        <v>1.2961552000000001</v>
      </c>
      <c r="V78" s="89">
        <v>19.262844139999999</v>
      </c>
      <c r="W78" s="89">
        <v>14.234058061000001</v>
      </c>
      <c r="X78" s="89">
        <v>216363.132176429</v>
      </c>
    </row>
    <row r="79" spans="1:24" s="7" customFormat="1" x14ac:dyDescent="0.2">
      <c r="A79" s="87" t="s">
        <v>65</v>
      </c>
      <c r="B79" s="88">
        <v>6553.8076447200001</v>
      </c>
      <c r="C79" s="88">
        <v>28956.608502999999</v>
      </c>
      <c r="D79" s="88">
        <v>191.46652107400001</v>
      </c>
      <c r="E79" s="88">
        <v>244.95722309000001</v>
      </c>
      <c r="F79" s="88">
        <v>13120.060864139999</v>
      </c>
      <c r="G79" s="88">
        <v>113.96877705</v>
      </c>
      <c r="H79" s="88">
        <v>11048.79429971</v>
      </c>
      <c r="I79" s="88">
        <v>883.54659401000004</v>
      </c>
      <c r="J79" s="89">
        <v>0</v>
      </c>
      <c r="K79" s="89">
        <v>1209.2722417800001</v>
      </c>
      <c r="L79" s="89">
        <v>351.51043983</v>
      </c>
      <c r="M79" s="89">
        <v>78.200520490000002</v>
      </c>
      <c r="N79" s="89">
        <v>0</v>
      </c>
      <c r="O79" s="89">
        <v>272.16323791299999</v>
      </c>
      <c r="P79" s="89">
        <v>15707.10726694</v>
      </c>
      <c r="Q79" s="89">
        <v>4520.0171246099999</v>
      </c>
      <c r="R79" s="89">
        <v>98.543517061000003</v>
      </c>
      <c r="S79" s="89">
        <v>84.698725999999994</v>
      </c>
      <c r="T79" s="89">
        <v>258.8586426</v>
      </c>
      <c r="U79" s="89">
        <v>1.2961552000000001</v>
      </c>
      <c r="V79" s="89">
        <v>19.262844139999999</v>
      </c>
      <c r="W79" s="89">
        <v>14.234058061000001</v>
      </c>
      <c r="X79" s="89">
        <v>83728.375201418996</v>
      </c>
    </row>
    <row r="80" spans="1:24" s="14" customFormat="1" x14ac:dyDescent="0.2">
      <c r="A80" s="84" t="s">
        <v>66</v>
      </c>
      <c r="B80" s="85">
        <v>6300.30105628</v>
      </c>
      <c r="C80" s="85">
        <v>23579.927104009999</v>
      </c>
      <c r="D80" s="85">
        <v>191.46652107400001</v>
      </c>
      <c r="E80" s="85">
        <v>244.95722309000001</v>
      </c>
      <c r="F80" s="85">
        <v>12835.17196853</v>
      </c>
      <c r="G80" s="85">
        <v>113.96877705</v>
      </c>
      <c r="H80" s="85">
        <v>10747.97275006</v>
      </c>
      <c r="I80" s="85">
        <v>883.54659401000004</v>
      </c>
      <c r="J80" s="86">
        <v>0</v>
      </c>
      <c r="K80" s="86">
        <v>1209.2722417800001</v>
      </c>
      <c r="L80" s="86">
        <v>351.51043983</v>
      </c>
      <c r="M80" s="86">
        <v>78.200520490000002</v>
      </c>
      <c r="N80" s="86">
        <v>0</v>
      </c>
      <c r="O80" s="86">
        <v>259.00715564000001</v>
      </c>
      <c r="P80" s="86">
        <v>8535.4230007999995</v>
      </c>
      <c r="Q80" s="86">
        <v>115.84518420000001</v>
      </c>
      <c r="R80" s="86">
        <v>98.543517061000003</v>
      </c>
      <c r="S80" s="86">
        <v>84.698725999999994</v>
      </c>
      <c r="T80" s="86">
        <v>258.8586426</v>
      </c>
      <c r="U80" s="86">
        <v>1.2961552000000001</v>
      </c>
      <c r="V80" s="86">
        <v>19.262844139999999</v>
      </c>
      <c r="W80" s="86">
        <v>14.234058061000001</v>
      </c>
      <c r="X80" s="86">
        <v>65923.464479906004</v>
      </c>
    </row>
    <row r="81" spans="1:24" s="7" customFormat="1" x14ac:dyDescent="0.2">
      <c r="A81" s="84" t="s">
        <v>67</v>
      </c>
      <c r="B81" s="85">
        <v>253.50658844</v>
      </c>
      <c r="C81" s="85">
        <v>5376.6813989900002</v>
      </c>
      <c r="D81" s="85">
        <v>0</v>
      </c>
      <c r="E81" s="85">
        <v>0</v>
      </c>
      <c r="F81" s="85">
        <v>284.88889561000002</v>
      </c>
      <c r="G81" s="85">
        <v>0</v>
      </c>
      <c r="H81" s="85">
        <v>300.82154965000001</v>
      </c>
      <c r="I81" s="85">
        <v>0</v>
      </c>
      <c r="J81" s="86">
        <v>0</v>
      </c>
      <c r="K81" s="86">
        <v>0</v>
      </c>
      <c r="L81" s="86">
        <v>0</v>
      </c>
      <c r="M81" s="86">
        <v>0</v>
      </c>
      <c r="N81" s="86">
        <v>0</v>
      </c>
      <c r="O81" s="86">
        <v>13.156082273000001</v>
      </c>
      <c r="P81" s="86">
        <v>7171.6842661399996</v>
      </c>
      <c r="Q81" s="86">
        <v>4404.1719404100004</v>
      </c>
      <c r="R81" s="86">
        <v>0</v>
      </c>
      <c r="S81" s="86">
        <v>0</v>
      </c>
      <c r="T81" s="86">
        <v>0</v>
      </c>
      <c r="U81" s="86">
        <v>0</v>
      </c>
      <c r="V81" s="86">
        <v>0</v>
      </c>
      <c r="W81" s="86">
        <v>0</v>
      </c>
      <c r="X81" s="86">
        <v>17804.910721512999</v>
      </c>
    </row>
    <row r="82" spans="1:24" s="7" customFormat="1" x14ac:dyDescent="0.2">
      <c r="A82" s="87" t="s">
        <v>68</v>
      </c>
      <c r="B82" s="88">
        <v>0</v>
      </c>
      <c r="C82" s="88">
        <v>0</v>
      </c>
      <c r="D82" s="88">
        <v>0</v>
      </c>
      <c r="E82" s="88">
        <v>0</v>
      </c>
      <c r="F82" s="88">
        <v>0</v>
      </c>
      <c r="G82" s="88">
        <v>0</v>
      </c>
      <c r="H82" s="88">
        <v>0</v>
      </c>
      <c r="I82" s="88">
        <v>0</v>
      </c>
      <c r="J82" s="89">
        <v>0</v>
      </c>
      <c r="K82" s="89">
        <v>0</v>
      </c>
      <c r="L82" s="89">
        <v>0</v>
      </c>
      <c r="M82" s="89">
        <v>0</v>
      </c>
      <c r="N82" s="89">
        <v>0</v>
      </c>
      <c r="O82" s="89">
        <v>0</v>
      </c>
      <c r="P82" s="89">
        <v>0</v>
      </c>
      <c r="Q82" s="89">
        <v>0</v>
      </c>
      <c r="R82" s="89">
        <v>0</v>
      </c>
      <c r="S82" s="89">
        <v>0</v>
      </c>
      <c r="T82" s="89">
        <v>0</v>
      </c>
      <c r="U82" s="89">
        <v>0</v>
      </c>
      <c r="V82" s="89">
        <v>0</v>
      </c>
      <c r="W82" s="89">
        <v>0</v>
      </c>
      <c r="X82" s="89">
        <v>0</v>
      </c>
    </row>
    <row r="83" spans="1:24" s="14" customFormat="1" x14ac:dyDescent="0.2">
      <c r="A83" s="84" t="s">
        <v>69</v>
      </c>
      <c r="B83" s="85">
        <v>0</v>
      </c>
      <c r="C83" s="85">
        <v>0</v>
      </c>
      <c r="D83" s="85">
        <v>0</v>
      </c>
      <c r="E83" s="85">
        <v>0</v>
      </c>
      <c r="F83" s="85">
        <v>0</v>
      </c>
      <c r="G83" s="85">
        <v>0</v>
      </c>
      <c r="H83" s="85">
        <v>0</v>
      </c>
      <c r="I83" s="85">
        <v>0</v>
      </c>
      <c r="J83" s="86">
        <v>0</v>
      </c>
      <c r="K83" s="86">
        <v>0</v>
      </c>
      <c r="L83" s="86">
        <v>0</v>
      </c>
      <c r="M83" s="86">
        <v>0</v>
      </c>
      <c r="N83" s="86">
        <v>0</v>
      </c>
      <c r="O83" s="86">
        <v>0</v>
      </c>
      <c r="P83" s="86">
        <v>0</v>
      </c>
      <c r="Q83" s="86">
        <v>0</v>
      </c>
      <c r="R83" s="86">
        <v>0</v>
      </c>
      <c r="S83" s="86">
        <v>0</v>
      </c>
      <c r="T83" s="86">
        <v>0</v>
      </c>
      <c r="U83" s="86">
        <v>0</v>
      </c>
      <c r="V83" s="86">
        <v>0</v>
      </c>
      <c r="W83" s="86">
        <v>0</v>
      </c>
      <c r="X83" s="86">
        <v>0</v>
      </c>
    </row>
    <row r="84" spans="1:24" s="7" customFormat="1" x14ac:dyDescent="0.2">
      <c r="A84" s="84" t="s">
        <v>70</v>
      </c>
      <c r="B84" s="85">
        <v>0</v>
      </c>
      <c r="C84" s="85">
        <v>0</v>
      </c>
      <c r="D84" s="85">
        <v>0</v>
      </c>
      <c r="E84" s="85">
        <v>0</v>
      </c>
      <c r="F84" s="85">
        <v>0</v>
      </c>
      <c r="G84" s="85">
        <v>0</v>
      </c>
      <c r="H84" s="85">
        <v>0</v>
      </c>
      <c r="I84" s="85">
        <v>0</v>
      </c>
      <c r="J84" s="86">
        <v>0</v>
      </c>
      <c r="K84" s="86">
        <v>0</v>
      </c>
      <c r="L84" s="86">
        <v>0</v>
      </c>
      <c r="M84" s="86">
        <v>0</v>
      </c>
      <c r="N84" s="86">
        <v>0</v>
      </c>
      <c r="O84" s="86">
        <v>0</v>
      </c>
      <c r="P84" s="86">
        <v>0</v>
      </c>
      <c r="Q84" s="86">
        <v>0</v>
      </c>
      <c r="R84" s="86">
        <v>0</v>
      </c>
      <c r="S84" s="86">
        <v>0</v>
      </c>
      <c r="T84" s="86">
        <v>0</v>
      </c>
      <c r="U84" s="86">
        <v>0</v>
      </c>
      <c r="V84" s="86">
        <v>0</v>
      </c>
      <c r="W84" s="86">
        <v>0</v>
      </c>
      <c r="X84" s="86">
        <v>0</v>
      </c>
    </row>
    <row r="85" spans="1:24" s="7" customFormat="1" x14ac:dyDescent="0.2">
      <c r="A85" s="87" t="s">
        <v>71</v>
      </c>
      <c r="B85" s="88">
        <v>0</v>
      </c>
      <c r="C85" s="88">
        <v>0</v>
      </c>
      <c r="D85" s="88">
        <v>0</v>
      </c>
      <c r="E85" s="88">
        <v>130721.10065459</v>
      </c>
      <c r="F85" s="88">
        <v>0</v>
      </c>
      <c r="G85" s="88">
        <v>0</v>
      </c>
      <c r="H85" s="88">
        <v>0</v>
      </c>
      <c r="I85" s="88">
        <v>0</v>
      </c>
      <c r="J85" s="89">
        <v>0</v>
      </c>
      <c r="K85" s="89">
        <v>0</v>
      </c>
      <c r="L85" s="89">
        <v>0</v>
      </c>
      <c r="M85" s="89">
        <v>0</v>
      </c>
      <c r="N85" s="89">
        <v>0</v>
      </c>
      <c r="O85" s="89">
        <v>0</v>
      </c>
      <c r="P85" s="89">
        <v>0</v>
      </c>
      <c r="Q85" s="89">
        <v>1913.6563204199999</v>
      </c>
      <c r="R85" s="89">
        <v>0</v>
      </c>
      <c r="S85" s="89">
        <v>0</v>
      </c>
      <c r="T85" s="89">
        <v>0</v>
      </c>
      <c r="U85" s="89">
        <v>0</v>
      </c>
      <c r="V85" s="89">
        <v>0</v>
      </c>
      <c r="W85" s="89">
        <v>0</v>
      </c>
      <c r="X85" s="89">
        <v>132634.75697501001</v>
      </c>
    </row>
    <row r="86" spans="1:24" s="7" customFormat="1" x14ac:dyDescent="0.2">
      <c r="A86" s="84" t="s">
        <v>57</v>
      </c>
      <c r="B86" s="85">
        <v>0</v>
      </c>
      <c r="C86" s="85">
        <v>0</v>
      </c>
      <c r="D86" s="85">
        <v>0</v>
      </c>
      <c r="E86" s="85">
        <v>0.93884524999999996</v>
      </c>
      <c r="F86" s="85">
        <v>0</v>
      </c>
      <c r="G86" s="85">
        <v>0</v>
      </c>
      <c r="H86" s="85">
        <v>0</v>
      </c>
      <c r="I86" s="85">
        <v>0</v>
      </c>
      <c r="J86" s="86">
        <v>0</v>
      </c>
      <c r="K86" s="86">
        <v>0</v>
      </c>
      <c r="L86" s="86">
        <v>0</v>
      </c>
      <c r="M86" s="86">
        <v>0</v>
      </c>
      <c r="N86" s="86">
        <v>0</v>
      </c>
      <c r="O86" s="86">
        <v>0</v>
      </c>
      <c r="P86" s="86">
        <v>0</v>
      </c>
      <c r="Q86" s="86">
        <v>0</v>
      </c>
      <c r="R86" s="86">
        <v>0</v>
      </c>
      <c r="S86" s="86">
        <v>0</v>
      </c>
      <c r="T86" s="86">
        <v>0</v>
      </c>
      <c r="U86" s="86">
        <v>0</v>
      </c>
      <c r="V86" s="86">
        <v>0</v>
      </c>
      <c r="W86" s="86">
        <v>0</v>
      </c>
      <c r="X86" s="86">
        <v>0.93884524999999996</v>
      </c>
    </row>
    <row r="87" spans="1:24" s="7" customFormat="1" x14ac:dyDescent="0.2">
      <c r="A87" s="84" t="s">
        <v>60</v>
      </c>
      <c r="B87" s="85">
        <v>0</v>
      </c>
      <c r="C87" s="85">
        <v>0</v>
      </c>
      <c r="D87" s="85">
        <v>0</v>
      </c>
      <c r="E87" s="85">
        <v>0.93884524999999996</v>
      </c>
      <c r="F87" s="85">
        <v>0</v>
      </c>
      <c r="G87" s="85">
        <v>0</v>
      </c>
      <c r="H87" s="85">
        <v>0</v>
      </c>
      <c r="I87" s="85">
        <v>0</v>
      </c>
      <c r="J87" s="86">
        <v>0</v>
      </c>
      <c r="K87" s="86">
        <v>0</v>
      </c>
      <c r="L87" s="86">
        <v>0</v>
      </c>
      <c r="M87" s="86">
        <v>0</v>
      </c>
      <c r="N87" s="86">
        <v>0</v>
      </c>
      <c r="O87" s="86">
        <v>0</v>
      </c>
      <c r="P87" s="86">
        <v>0</v>
      </c>
      <c r="Q87" s="86">
        <v>0</v>
      </c>
      <c r="R87" s="86">
        <v>0</v>
      </c>
      <c r="S87" s="86">
        <v>0</v>
      </c>
      <c r="T87" s="86">
        <v>0</v>
      </c>
      <c r="U87" s="86">
        <v>0</v>
      </c>
      <c r="V87" s="86">
        <v>0</v>
      </c>
      <c r="W87" s="86">
        <v>0</v>
      </c>
      <c r="X87" s="86">
        <v>0.93884524999999996</v>
      </c>
    </row>
    <row r="88" spans="1:24" s="7" customFormat="1" x14ac:dyDescent="0.2">
      <c r="A88" s="84" t="s">
        <v>61</v>
      </c>
      <c r="B88" s="85">
        <v>0</v>
      </c>
      <c r="C88" s="85">
        <v>0</v>
      </c>
      <c r="D88" s="85">
        <v>0</v>
      </c>
      <c r="E88" s="85">
        <v>130720.16180934</v>
      </c>
      <c r="F88" s="85">
        <v>0</v>
      </c>
      <c r="G88" s="85">
        <v>0</v>
      </c>
      <c r="H88" s="85">
        <v>0</v>
      </c>
      <c r="I88" s="85">
        <v>0</v>
      </c>
      <c r="J88" s="86">
        <v>0</v>
      </c>
      <c r="K88" s="86">
        <v>0</v>
      </c>
      <c r="L88" s="86">
        <v>0</v>
      </c>
      <c r="M88" s="86">
        <v>0</v>
      </c>
      <c r="N88" s="86">
        <v>0</v>
      </c>
      <c r="O88" s="86">
        <v>0</v>
      </c>
      <c r="P88" s="86">
        <v>0</v>
      </c>
      <c r="Q88" s="86">
        <v>1913.6563204199999</v>
      </c>
      <c r="R88" s="86">
        <v>0</v>
      </c>
      <c r="S88" s="86">
        <v>0</v>
      </c>
      <c r="T88" s="86">
        <v>0</v>
      </c>
      <c r="U88" s="86">
        <v>0</v>
      </c>
      <c r="V88" s="86">
        <v>0</v>
      </c>
      <c r="W88" s="86">
        <v>0</v>
      </c>
      <c r="X88" s="86">
        <v>132633.81812976001</v>
      </c>
    </row>
    <row r="89" spans="1:24" s="14" customFormat="1" x14ac:dyDescent="0.2">
      <c r="A89" s="84" t="s">
        <v>62</v>
      </c>
      <c r="B89" s="85">
        <v>0</v>
      </c>
      <c r="C89" s="85">
        <v>0</v>
      </c>
      <c r="D89" s="85">
        <v>0</v>
      </c>
      <c r="E89" s="85">
        <v>0</v>
      </c>
      <c r="F89" s="85">
        <v>0</v>
      </c>
      <c r="G89" s="85">
        <v>0</v>
      </c>
      <c r="H89" s="85">
        <v>0</v>
      </c>
      <c r="I89" s="85">
        <v>0</v>
      </c>
      <c r="J89" s="86">
        <v>0</v>
      </c>
      <c r="K89" s="86">
        <v>0</v>
      </c>
      <c r="L89" s="86">
        <v>0</v>
      </c>
      <c r="M89" s="86">
        <v>0</v>
      </c>
      <c r="N89" s="86">
        <v>0</v>
      </c>
      <c r="O89" s="86">
        <v>0</v>
      </c>
      <c r="P89" s="86">
        <v>0</v>
      </c>
      <c r="Q89" s="86">
        <v>0</v>
      </c>
      <c r="R89" s="86">
        <v>0</v>
      </c>
      <c r="S89" s="86">
        <v>0</v>
      </c>
      <c r="T89" s="86">
        <v>0</v>
      </c>
      <c r="U89" s="86">
        <v>0</v>
      </c>
      <c r="V89" s="86">
        <v>0</v>
      </c>
      <c r="W89" s="86">
        <v>0</v>
      </c>
      <c r="X89" s="86">
        <v>0</v>
      </c>
    </row>
    <row r="90" spans="1:24" s="7" customFormat="1" x14ac:dyDescent="0.2">
      <c r="A90" s="87" t="s">
        <v>75</v>
      </c>
      <c r="B90" s="88">
        <v>-63270.527955010002</v>
      </c>
      <c r="C90" s="88">
        <v>-43240.138795170002</v>
      </c>
      <c r="D90" s="88">
        <v>0</v>
      </c>
      <c r="E90" s="88">
        <v>0</v>
      </c>
      <c r="F90" s="88">
        <v>-5572.3113572299999</v>
      </c>
      <c r="G90" s="88">
        <v>0</v>
      </c>
      <c r="H90" s="88">
        <v>0</v>
      </c>
      <c r="I90" s="88">
        <v>15092.325416899999</v>
      </c>
      <c r="J90" s="89">
        <v>0</v>
      </c>
      <c r="K90" s="89">
        <v>0</v>
      </c>
      <c r="L90" s="89">
        <v>0</v>
      </c>
      <c r="M90" s="89">
        <v>0</v>
      </c>
      <c r="N90" s="89">
        <v>0</v>
      </c>
      <c r="O90" s="89">
        <v>-1265.7787107500001</v>
      </c>
      <c r="P90" s="89">
        <v>-1562.2401116999999</v>
      </c>
      <c r="Q90" s="89">
        <v>6749.2735278399996</v>
      </c>
      <c r="R90" s="89">
        <v>0</v>
      </c>
      <c r="S90" s="89">
        <v>0</v>
      </c>
      <c r="T90" s="89">
        <v>0</v>
      </c>
      <c r="U90" s="89">
        <v>0</v>
      </c>
      <c r="V90" s="89">
        <v>0</v>
      </c>
      <c r="W90" s="89">
        <v>0</v>
      </c>
      <c r="X90" s="89">
        <v>-93069.397985119998</v>
      </c>
    </row>
    <row r="91" spans="1:24" s="7" customFormat="1" x14ac:dyDescent="0.2">
      <c r="A91" s="84" t="s">
        <v>76</v>
      </c>
      <c r="B91" s="85">
        <v>0</v>
      </c>
      <c r="C91" s="85">
        <v>0</v>
      </c>
      <c r="D91" s="85">
        <v>0</v>
      </c>
      <c r="E91" s="85">
        <v>0</v>
      </c>
      <c r="F91" s="85">
        <v>0</v>
      </c>
      <c r="G91" s="85">
        <v>0</v>
      </c>
      <c r="H91" s="85">
        <v>0</v>
      </c>
      <c r="I91" s="85">
        <v>27957.69498135</v>
      </c>
      <c r="J91" s="86">
        <v>0</v>
      </c>
      <c r="K91" s="86">
        <v>0</v>
      </c>
      <c r="L91" s="86">
        <v>0</v>
      </c>
      <c r="M91" s="86">
        <v>0</v>
      </c>
      <c r="N91" s="86">
        <v>0</v>
      </c>
      <c r="O91" s="86">
        <v>11554.1067764</v>
      </c>
      <c r="P91" s="86">
        <v>16615.966727660001</v>
      </c>
      <c r="Q91" s="86">
        <v>21073.625500850001</v>
      </c>
      <c r="R91" s="86">
        <v>0</v>
      </c>
      <c r="S91" s="86">
        <v>0</v>
      </c>
      <c r="T91" s="86">
        <v>0</v>
      </c>
      <c r="U91" s="86">
        <v>0</v>
      </c>
      <c r="V91" s="86">
        <v>0</v>
      </c>
      <c r="W91" s="86">
        <v>0</v>
      </c>
      <c r="X91" s="86">
        <v>77201.393986259995</v>
      </c>
    </row>
    <row r="92" spans="1:24" s="7" customFormat="1" x14ac:dyDescent="0.2">
      <c r="A92" s="84" t="s">
        <v>77</v>
      </c>
      <c r="B92" s="85">
        <v>63270.527955010002</v>
      </c>
      <c r="C92" s="85">
        <v>43240.138795170002</v>
      </c>
      <c r="D92" s="85">
        <v>0</v>
      </c>
      <c r="E92" s="85">
        <v>0</v>
      </c>
      <c r="F92" s="85">
        <v>5572.3113572299999</v>
      </c>
      <c r="G92" s="85">
        <v>0</v>
      </c>
      <c r="H92" s="85">
        <v>0</v>
      </c>
      <c r="I92" s="85">
        <v>12865.36956445</v>
      </c>
      <c r="J92" s="86">
        <v>0</v>
      </c>
      <c r="K92" s="86">
        <v>0</v>
      </c>
      <c r="L92" s="86">
        <v>0</v>
      </c>
      <c r="M92" s="86">
        <v>0</v>
      </c>
      <c r="N92" s="86">
        <v>0</v>
      </c>
      <c r="O92" s="86">
        <v>12819.885487150001</v>
      </c>
      <c r="P92" s="86">
        <v>18178.206839359998</v>
      </c>
      <c r="Q92" s="86">
        <v>14324.35197301</v>
      </c>
      <c r="R92" s="86">
        <v>0</v>
      </c>
      <c r="S92" s="86">
        <v>0</v>
      </c>
      <c r="T92" s="86">
        <v>0</v>
      </c>
      <c r="U92" s="86">
        <v>0</v>
      </c>
      <c r="V92" s="86">
        <v>0</v>
      </c>
      <c r="W92" s="86">
        <v>0</v>
      </c>
      <c r="X92" s="86">
        <v>170270.79197138001</v>
      </c>
    </row>
    <row r="93" spans="1:24" s="7" customFormat="1" x14ac:dyDescent="0.2">
      <c r="A93" s="84" t="s">
        <v>78</v>
      </c>
      <c r="B93" s="85">
        <v>-92770.165154974005</v>
      </c>
      <c r="C93" s="85">
        <v>57968.474038193002</v>
      </c>
      <c r="D93" s="85">
        <v>1527.410808692</v>
      </c>
      <c r="E93" s="85">
        <v>5391.6825886899996</v>
      </c>
      <c r="F93" s="85">
        <v>93887.821356715998</v>
      </c>
      <c r="G93" s="85">
        <v>2265.5649136400002</v>
      </c>
      <c r="H93" s="85">
        <v>58098.741807678001</v>
      </c>
      <c r="I93" s="85">
        <v>13571.65883246</v>
      </c>
      <c r="J93" s="86">
        <v>-1363.7146357300001</v>
      </c>
      <c r="K93" s="86">
        <v>6512.0751477699996</v>
      </c>
      <c r="L93" s="86">
        <v>2139.6664387999999</v>
      </c>
      <c r="M93" s="86">
        <v>8387.2076259999994</v>
      </c>
      <c r="N93" s="86">
        <v>1616.80277529</v>
      </c>
      <c r="O93" s="86">
        <v>2925.5334217103</v>
      </c>
      <c r="P93" s="86">
        <v>91552.643884439996</v>
      </c>
      <c r="Q93" s="86">
        <v>20641.085809389999</v>
      </c>
      <c r="R93" s="86">
        <v>5061.2222038529999</v>
      </c>
      <c r="S93" s="86">
        <v>481.731582</v>
      </c>
      <c r="T93" s="86">
        <v>-10798.53926937</v>
      </c>
      <c r="U93" s="86">
        <v>-4148.9174819299997</v>
      </c>
      <c r="V93" s="86">
        <v>-3406.9281170600002</v>
      </c>
      <c r="W93" s="86">
        <v>-4504.7173419549999</v>
      </c>
      <c r="X93" s="86">
        <v>255036.34123430331</v>
      </c>
    </row>
    <row r="94" spans="1:24" s="7" customFormat="1" x14ac:dyDescent="0.2">
      <c r="A94" s="84" t="s">
        <v>79</v>
      </c>
      <c r="B94" s="85">
        <v>26322.682288926</v>
      </c>
      <c r="C94" s="85">
        <v>72252.004330362994</v>
      </c>
      <c r="D94" s="85">
        <v>1335.9442876180001</v>
      </c>
      <c r="E94" s="85">
        <v>-208.50057665</v>
      </c>
      <c r="F94" s="85">
        <v>86340.071849806001</v>
      </c>
      <c r="G94" s="85">
        <v>2151.5961365899998</v>
      </c>
      <c r="H94" s="85">
        <v>47049.947507967998</v>
      </c>
      <c r="I94" s="85">
        <v>-2404.2131784500002</v>
      </c>
      <c r="J94" s="86">
        <v>-1363.7146357300001</v>
      </c>
      <c r="K94" s="86">
        <v>5302.80290599</v>
      </c>
      <c r="L94" s="86">
        <v>1788.1559989699999</v>
      </c>
      <c r="M94" s="86">
        <v>8309.0071055099997</v>
      </c>
      <c r="N94" s="86">
        <v>1616.80277529</v>
      </c>
      <c r="O94" s="86">
        <v>3919.1488945473002</v>
      </c>
      <c r="P94" s="86">
        <v>77407.776729200006</v>
      </c>
      <c r="Q94" s="86">
        <v>7811.7631112500003</v>
      </c>
      <c r="R94" s="86">
        <v>6118.9697298840001</v>
      </c>
      <c r="S94" s="86">
        <v>397.03285599999998</v>
      </c>
      <c r="T94" s="86">
        <v>-11057.39791197</v>
      </c>
      <c r="U94" s="86">
        <v>-4150.2136371300003</v>
      </c>
      <c r="V94" s="86">
        <v>-3426.1909611999999</v>
      </c>
      <c r="W94" s="86">
        <v>-4518.9514000159998</v>
      </c>
      <c r="X94" s="86">
        <v>320994.52420676628</v>
      </c>
    </row>
    <row r="95" spans="1:24" s="14" customFormat="1" x14ac:dyDescent="0.2">
      <c r="A95" s="84" t="s">
        <v>80</v>
      </c>
      <c r="B95" s="85">
        <v>-26322.682288926</v>
      </c>
      <c r="C95" s="85">
        <v>-72252.004330362994</v>
      </c>
      <c r="D95" s="85">
        <v>-1335.9442876180001</v>
      </c>
      <c r="E95" s="85">
        <v>-17913.843552350001</v>
      </c>
      <c r="F95" s="85">
        <v>-86340.071849806001</v>
      </c>
      <c r="G95" s="85">
        <v>-2151.5961365899998</v>
      </c>
      <c r="H95" s="85">
        <v>-47049.947507967998</v>
      </c>
      <c r="I95" s="85">
        <v>3610.1861880699998</v>
      </c>
      <c r="J95" s="86">
        <v>1363.7146357300001</v>
      </c>
      <c r="K95" s="86">
        <v>-7.2737577900000003</v>
      </c>
      <c r="L95" s="86">
        <v>-1788.1559989699999</v>
      </c>
      <c r="M95" s="86">
        <v>-8309.0071055099997</v>
      </c>
      <c r="N95" s="86">
        <v>-1616.80277529</v>
      </c>
      <c r="O95" s="86">
        <v>1754.0506513227001</v>
      </c>
      <c r="P95" s="86">
        <v>-35143.318565529997</v>
      </c>
      <c r="Q95" s="86">
        <v>6860.7859851699995</v>
      </c>
      <c r="R95" s="86">
        <v>-6118.9697298840001</v>
      </c>
      <c r="S95" s="86">
        <v>-389.0425012</v>
      </c>
      <c r="T95" s="86">
        <v>11057.39791197</v>
      </c>
      <c r="U95" s="86">
        <v>4150.2136371300003</v>
      </c>
      <c r="V95" s="86">
        <v>3426.1909611999999</v>
      </c>
      <c r="W95" s="86">
        <v>4518.9514000159998</v>
      </c>
      <c r="X95" s="86">
        <v>-269997.16901718627</v>
      </c>
    </row>
    <row r="96" spans="1:24" s="14" customFormat="1" x14ac:dyDescent="0.2">
      <c r="A96" s="87" t="s">
        <v>81</v>
      </c>
      <c r="B96" s="88">
        <v>0</v>
      </c>
      <c r="C96" s="88">
        <v>0</v>
      </c>
      <c r="D96" s="88">
        <v>0</v>
      </c>
      <c r="E96" s="88">
        <v>18122.344129000001</v>
      </c>
      <c r="F96" s="88">
        <v>0</v>
      </c>
      <c r="G96" s="88">
        <v>0</v>
      </c>
      <c r="H96" s="88">
        <v>0</v>
      </c>
      <c r="I96" s="88">
        <v>-1205.9730096200001</v>
      </c>
      <c r="J96" s="89">
        <v>0</v>
      </c>
      <c r="K96" s="89">
        <v>-5295.5291482000002</v>
      </c>
      <c r="L96" s="89">
        <v>0</v>
      </c>
      <c r="M96" s="89">
        <v>0</v>
      </c>
      <c r="N96" s="89">
        <v>0</v>
      </c>
      <c r="O96" s="89">
        <v>-5673.1995458700003</v>
      </c>
      <c r="P96" s="89">
        <v>-42264.458163670002</v>
      </c>
      <c r="Q96" s="89">
        <v>-14672.54909642</v>
      </c>
      <c r="R96" s="89">
        <v>0</v>
      </c>
      <c r="S96" s="89">
        <v>-7.9903548000000004</v>
      </c>
      <c r="T96" s="89">
        <v>0</v>
      </c>
      <c r="U96" s="89">
        <v>0</v>
      </c>
      <c r="V96" s="89">
        <v>0</v>
      </c>
      <c r="W96" s="89">
        <v>0</v>
      </c>
      <c r="X96" s="89">
        <v>-50997.355189579997</v>
      </c>
    </row>
    <row r="97" spans="1:24" s="14" customFormat="1" x14ac:dyDescent="0.2">
      <c r="A97" s="87" t="s">
        <v>82</v>
      </c>
      <c r="B97" s="88">
        <v>0</v>
      </c>
      <c r="C97" s="88">
        <v>0</v>
      </c>
      <c r="D97" s="88">
        <v>0</v>
      </c>
      <c r="E97" s="88">
        <v>18122.344129000001</v>
      </c>
      <c r="F97" s="88">
        <v>0</v>
      </c>
      <c r="G97" s="88">
        <v>0</v>
      </c>
      <c r="H97" s="88">
        <v>0</v>
      </c>
      <c r="I97" s="88">
        <v>-1205.9730096200001</v>
      </c>
      <c r="J97" s="89">
        <v>0</v>
      </c>
      <c r="K97" s="89">
        <v>-5295.5291482000002</v>
      </c>
      <c r="L97" s="89">
        <v>0</v>
      </c>
      <c r="M97" s="89">
        <v>0</v>
      </c>
      <c r="N97" s="89">
        <v>0</v>
      </c>
      <c r="O97" s="89">
        <v>-5673.1995458700003</v>
      </c>
      <c r="P97" s="89">
        <v>-42264.458163670002</v>
      </c>
      <c r="Q97" s="89">
        <v>-14672.54909642</v>
      </c>
      <c r="R97" s="89">
        <v>0</v>
      </c>
      <c r="S97" s="89">
        <v>-7.9903548000000004</v>
      </c>
      <c r="T97" s="89">
        <v>0</v>
      </c>
      <c r="U97" s="89">
        <v>0</v>
      </c>
      <c r="V97" s="89">
        <v>0</v>
      </c>
      <c r="W97" s="89">
        <v>0</v>
      </c>
      <c r="X97" s="89">
        <v>-50997.355189579997</v>
      </c>
    </row>
    <row r="98" spans="1:24" s="7" customFormat="1" x14ac:dyDescent="0.2">
      <c r="A98" s="87" t="s">
        <v>83</v>
      </c>
      <c r="B98" s="88">
        <v>0</v>
      </c>
      <c r="C98" s="88">
        <v>0</v>
      </c>
      <c r="D98" s="88">
        <v>0</v>
      </c>
      <c r="E98" s="88">
        <v>0</v>
      </c>
      <c r="F98" s="88">
        <v>0</v>
      </c>
      <c r="G98" s="88">
        <v>0</v>
      </c>
      <c r="H98" s="88">
        <v>0</v>
      </c>
      <c r="I98" s="88">
        <v>-4.0000000000000001E-3</v>
      </c>
      <c r="J98" s="89">
        <v>0</v>
      </c>
      <c r="K98" s="89">
        <v>0</v>
      </c>
      <c r="L98" s="89">
        <v>0</v>
      </c>
      <c r="M98" s="89">
        <v>0</v>
      </c>
      <c r="N98" s="89">
        <v>0</v>
      </c>
      <c r="O98" s="89">
        <v>0</v>
      </c>
      <c r="P98" s="89">
        <v>10350.035024999999</v>
      </c>
      <c r="Q98" s="89">
        <v>0</v>
      </c>
      <c r="R98" s="89">
        <v>0</v>
      </c>
      <c r="S98" s="89">
        <v>0</v>
      </c>
      <c r="T98" s="89">
        <v>0</v>
      </c>
      <c r="U98" s="89">
        <v>0</v>
      </c>
      <c r="V98" s="89">
        <v>0</v>
      </c>
      <c r="W98" s="89">
        <v>0</v>
      </c>
      <c r="X98" s="89">
        <v>10350.031025</v>
      </c>
    </row>
    <row r="99" spans="1:24" s="14" customFormat="1" x14ac:dyDescent="0.2">
      <c r="A99" s="84" t="s">
        <v>84</v>
      </c>
      <c r="B99" s="85">
        <v>0</v>
      </c>
      <c r="C99" s="85">
        <v>0</v>
      </c>
      <c r="D99" s="85">
        <v>0</v>
      </c>
      <c r="E99" s="85">
        <v>0</v>
      </c>
      <c r="F99" s="85">
        <v>0</v>
      </c>
      <c r="G99" s="85">
        <v>0</v>
      </c>
      <c r="H99" s="85">
        <v>0</v>
      </c>
      <c r="I99" s="85">
        <v>0</v>
      </c>
      <c r="J99" s="86">
        <v>0</v>
      </c>
      <c r="K99" s="86">
        <v>0</v>
      </c>
      <c r="L99" s="86">
        <v>0</v>
      </c>
      <c r="M99" s="86">
        <v>0</v>
      </c>
      <c r="N99" s="86">
        <v>0</v>
      </c>
      <c r="O99" s="86">
        <v>0</v>
      </c>
      <c r="P99" s="86">
        <v>0</v>
      </c>
      <c r="Q99" s="86">
        <v>0</v>
      </c>
      <c r="R99" s="86">
        <v>0</v>
      </c>
      <c r="S99" s="86">
        <v>0</v>
      </c>
      <c r="T99" s="86">
        <v>0</v>
      </c>
      <c r="U99" s="86">
        <v>0</v>
      </c>
      <c r="V99" s="86">
        <v>0</v>
      </c>
      <c r="W99" s="86">
        <v>0</v>
      </c>
      <c r="X99" s="86">
        <v>0</v>
      </c>
    </row>
    <row r="100" spans="1:24" s="7" customFormat="1" x14ac:dyDescent="0.2">
      <c r="A100" s="87" t="s">
        <v>85</v>
      </c>
      <c r="B100" s="88">
        <v>0</v>
      </c>
      <c r="C100" s="88">
        <v>0</v>
      </c>
      <c r="D100" s="88">
        <v>0</v>
      </c>
      <c r="E100" s="88">
        <v>0</v>
      </c>
      <c r="F100" s="88">
        <v>0</v>
      </c>
      <c r="G100" s="88">
        <v>0</v>
      </c>
      <c r="H100" s="88">
        <v>0</v>
      </c>
      <c r="I100" s="88">
        <v>-4.0000000000000001E-3</v>
      </c>
      <c r="J100" s="89">
        <v>0</v>
      </c>
      <c r="K100" s="89">
        <v>0</v>
      </c>
      <c r="L100" s="89">
        <v>0</v>
      </c>
      <c r="M100" s="89">
        <v>0</v>
      </c>
      <c r="N100" s="89">
        <v>0</v>
      </c>
      <c r="O100" s="89">
        <v>0</v>
      </c>
      <c r="P100" s="89">
        <v>10350.035024999999</v>
      </c>
      <c r="Q100" s="89">
        <v>0</v>
      </c>
      <c r="R100" s="89">
        <v>0</v>
      </c>
      <c r="S100" s="89">
        <v>0</v>
      </c>
      <c r="T100" s="89">
        <v>0</v>
      </c>
      <c r="U100" s="89">
        <v>0</v>
      </c>
      <c r="V100" s="89">
        <v>0</v>
      </c>
      <c r="W100" s="89">
        <v>0</v>
      </c>
      <c r="X100" s="89">
        <v>10350.031025</v>
      </c>
    </row>
    <row r="101" spans="1:24" s="7" customFormat="1" x14ac:dyDescent="0.2">
      <c r="A101" s="84" t="s">
        <v>86</v>
      </c>
      <c r="B101" s="85">
        <v>0</v>
      </c>
      <c r="C101" s="85">
        <v>0</v>
      </c>
      <c r="D101" s="85">
        <v>0</v>
      </c>
      <c r="E101" s="85">
        <v>0</v>
      </c>
      <c r="F101" s="85">
        <v>0</v>
      </c>
      <c r="G101" s="85">
        <v>0</v>
      </c>
      <c r="H101" s="85">
        <v>0</v>
      </c>
      <c r="I101" s="85">
        <v>0</v>
      </c>
      <c r="J101" s="86">
        <v>0</v>
      </c>
      <c r="K101" s="86">
        <v>0</v>
      </c>
      <c r="L101" s="86">
        <v>0</v>
      </c>
      <c r="M101" s="86">
        <v>0</v>
      </c>
      <c r="N101" s="86">
        <v>0</v>
      </c>
      <c r="O101" s="86">
        <v>0</v>
      </c>
      <c r="P101" s="86">
        <v>16815.969558000001</v>
      </c>
      <c r="Q101" s="86">
        <v>0</v>
      </c>
      <c r="R101" s="86">
        <v>0</v>
      </c>
      <c r="S101" s="86">
        <v>415</v>
      </c>
      <c r="T101" s="86">
        <v>0</v>
      </c>
      <c r="U101" s="86">
        <v>0</v>
      </c>
      <c r="V101" s="86">
        <v>0</v>
      </c>
      <c r="W101" s="86">
        <v>0</v>
      </c>
      <c r="X101" s="86">
        <v>17230.969558000001</v>
      </c>
    </row>
    <row r="102" spans="1:24" s="7" customFormat="1" x14ac:dyDescent="0.2">
      <c r="A102" s="84" t="s">
        <v>87</v>
      </c>
      <c r="B102" s="85">
        <v>0</v>
      </c>
      <c r="C102" s="85">
        <v>0</v>
      </c>
      <c r="D102" s="85">
        <v>0</v>
      </c>
      <c r="E102" s="85">
        <v>0</v>
      </c>
      <c r="F102" s="85">
        <v>0</v>
      </c>
      <c r="G102" s="85">
        <v>0</v>
      </c>
      <c r="H102" s="85">
        <v>0</v>
      </c>
      <c r="I102" s="85">
        <v>4.0000000000000001E-3</v>
      </c>
      <c r="J102" s="86">
        <v>0</v>
      </c>
      <c r="K102" s="86">
        <v>0</v>
      </c>
      <c r="L102" s="86">
        <v>0</v>
      </c>
      <c r="M102" s="86">
        <v>0</v>
      </c>
      <c r="N102" s="86">
        <v>0</v>
      </c>
      <c r="O102" s="86">
        <v>0</v>
      </c>
      <c r="P102" s="86">
        <v>6465.9345329999996</v>
      </c>
      <c r="Q102" s="86">
        <v>0</v>
      </c>
      <c r="R102" s="86">
        <v>0</v>
      </c>
      <c r="S102" s="86">
        <v>415</v>
      </c>
      <c r="T102" s="86">
        <v>0</v>
      </c>
      <c r="U102" s="86">
        <v>0</v>
      </c>
      <c r="V102" s="86">
        <v>0</v>
      </c>
      <c r="W102" s="86">
        <v>0</v>
      </c>
      <c r="X102" s="86">
        <v>6880.9385329999996</v>
      </c>
    </row>
    <row r="103" spans="1:24" s="14" customFormat="1" x14ac:dyDescent="0.2">
      <c r="A103" s="84" t="s">
        <v>88</v>
      </c>
      <c r="B103" s="85">
        <v>0</v>
      </c>
      <c r="C103" s="85">
        <v>0</v>
      </c>
      <c r="D103" s="85">
        <v>0</v>
      </c>
      <c r="E103" s="85">
        <v>0</v>
      </c>
      <c r="F103" s="85">
        <v>0</v>
      </c>
      <c r="G103" s="85">
        <v>0</v>
      </c>
      <c r="H103" s="85">
        <v>0</v>
      </c>
      <c r="I103" s="85">
        <v>0</v>
      </c>
      <c r="J103" s="86">
        <v>0</v>
      </c>
      <c r="K103" s="86">
        <v>0</v>
      </c>
      <c r="L103" s="86">
        <v>0</v>
      </c>
      <c r="M103" s="86">
        <v>0</v>
      </c>
      <c r="N103" s="86">
        <v>0</v>
      </c>
      <c r="O103" s="86">
        <v>0</v>
      </c>
      <c r="P103" s="86">
        <v>0</v>
      </c>
      <c r="Q103" s="86">
        <v>0</v>
      </c>
      <c r="R103" s="86">
        <v>0</v>
      </c>
      <c r="S103" s="86">
        <v>0</v>
      </c>
      <c r="T103" s="86">
        <v>0</v>
      </c>
      <c r="U103" s="86">
        <v>0</v>
      </c>
      <c r="V103" s="86">
        <v>0</v>
      </c>
      <c r="W103" s="86">
        <v>0</v>
      </c>
      <c r="X103" s="86">
        <v>0</v>
      </c>
    </row>
    <row r="104" spans="1:24" s="7" customFormat="1" x14ac:dyDescent="0.2">
      <c r="A104" s="87" t="s">
        <v>89</v>
      </c>
      <c r="B104" s="88">
        <v>0</v>
      </c>
      <c r="C104" s="88">
        <v>0</v>
      </c>
      <c r="D104" s="88">
        <v>0</v>
      </c>
      <c r="E104" s="88">
        <v>18122.344129000001</v>
      </c>
      <c r="F104" s="88">
        <v>0</v>
      </c>
      <c r="G104" s="88">
        <v>0</v>
      </c>
      <c r="H104" s="88">
        <v>0</v>
      </c>
      <c r="I104" s="88">
        <v>66.537355079999998</v>
      </c>
      <c r="J104" s="89">
        <v>0</v>
      </c>
      <c r="K104" s="89">
        <v>-102.08716495</v>
      </c>
      <c r="L104" s="89">
        <v>0</v>
      </c>
      <c r="M104" s="89">
        <v>0</v>
      </c>
      <c r="N104" s="89">
        <v>0</v>
      </c>
      <c r="O104" s="89">
        <v>-7450.2014966999996</v>
      </c>
      <c r="P104" s="89">
        <v>-91001.389260469994</v>
      </c>
      <c r="Q104" s="89">
        <v>-13990.908402900001</v>
      </c>
      <c r="R104" s="89">
        <v>0</v>
      </c>
      <c r="S104" s="89">
        <v>2.9243122000000001</v>
      </c>
      <c r="T104" s="89">
        <v>0</v>
      </c>
      <c r="U104" s="89">
        <v>0</v>
      </c>
      <c r="V104" s="89">
        <v>0</v>
      </c>
      <c r="W104" s="89">
        <v>0</v>
      </c>
      <c r="X104" s="89">
        <v>-94352.780528739997</v>
      </c>
    </row>
    <row r="105" spans="1:24" s="7" customFormat="1" x14ac:dyDescent="0.2">
      <c r="A105" s="84" t="s">
        <v>90</v>
      </c>
      <c r="B105" s="85">
        <v>0</v>
      </c>
      <c r="C105" s="85">
        <v>0</v>
      </c>
      <c r="D105" s="85">
        <v>0</v>
      </c>
      <c r="E105" s="85">
        <v>0</v>
      </c>
      <c r="F105" s="85">
        <v>0</v>
      </c>
      <c r="G105" s="85">
        <v>0</v>
      </c>
      <c r="H105" s="85">
        <v>0</v>
      </c>
      <c r="I105" s="85">
        <v>0</v>
      </c>
      <c r="J105" s="86">
        <v>0</v>
      </c>
      <c r="K105" s="86">
        <v>0</v>
      </c>
      <c r="L105" s="86">
        <v>0</v>
      </c>
      <c r="M105" s="86">
        <v>0</v>
      </c>
      <c r="N105" s="86">
        <v>0</v>
      </c>
      <c r="O105" s="86">
        <v>0</v>
      </c>
      <c r="P105" s="86">
        <v>0</v>
      </c>
      <c r="Q105" s="86">
        <v>0</v>
      </c>
      <c r="R105" s="86">
        <v>0</v>
      </c>
      <c r="S105" s="86">
        <v>0</v>
      </c>
      <c r="T105" s="86">
        <v>0</v>
      </c>
      <c r="U105" s="86">
        <v>0</v>
      </c>
      <c r="V105" s="86">
        <v>0</v>
      </c>
      <c r="W105" s="86">
        <v>0</v>
      </c>
      <c r="X105" s="86">
        <v>0</v>
      </c>
    </row>
    <row r="106" spans="1:24" s="14" customFormat="1" x14ac:dyDescent="0.2">
      <c r="A106" s="84" t="s">
        <v>91</v>
      </c>
      <c r="B106" s="85">
        <v>0</v>
      </c>
      <c r="C106" s="85">
        <v>0</v>
      </c>
      <c r="D106" s="85">
        <v>0</v>
      </c>
      <c r="E106" s="85">
        <v>0</v>
      </c>
      <c r="F106" s="85">
        <v>0</v>
      </c>
      <c r="G106" s="85">
        <v>0</v>
      </c>
      <c r="H106" s="85">
        <v>0</v>
      </c>
      <c r="I106" s="85">
        <v>0</v>
      </c>
      <c r="J106" s="86">
        <v>0</v>
      </c>
      <c r="K106" s="86">
        <v>107.62256033</v>
      </c>
      <c r="L106" s="86">
        <v>0</v>
      </c>
      <c r="M106" s="86">
        <v>0</v>
      </c>
      <c r="N106" s="86">
        <v>0</v>
      </c>
      <c r="O106" s="86">
        <v>0</v>
      </c>
      <c r="P106" s="86">
        <v>0</v>
      </c>
      <c r="Q106" s="86">
        <v>0</v>
      </c>
      <c r="R106" s="86">
        <v>0</v>
      </c>
      <c r="S106" s="86">
        <v>0</v>
      </c>
      <c r="T106" s="86">
        <v>0</v>
      </c>
      <c r="U106" s="86">
        <v>0</v>
      </c>
      <c r="V106" s="86">
        <v>0</v>
      </c>
      <c r="W106" s="86">
        <v>0</v>
      </c>
      <c r="X106" s="86">
        <v>107.62256033</v>
      </c>
    </row>
    <row r="107" spans="1:24" s="14" customFormat="1" x14ac:dyDescent="0.2">
      <c r="A107" s="87" t="s">
        <v>92</v>
      </c>
      <c r="B107" s="88">
        <v>0</v>
      </c>
      <c r="C107" s="88">
        <v>0</v>
      </c>
      <c r="D107" s="88">
        <v>0</v>
      </c>
      <c r="E107" s="88">
        <v>18122.344129000001</v>
      </c>
      <c r="F107" s="88">
        <v>0</v>
      </c>
      <c r="G107" s="88">
        <v>0</v>
      </c>
      <c r="H107" s="88">
        <v>0</v>
      </c>
      <c r="I107" s="88">
        <v>66.537355079999998</v>
      </c>
      <c r="J107" s="89">
        <v>0</v>
      </c>
      <c r="K107" s="89">
        <v>5.5353953799999998</v>
      </c>
      <c r="L107" s="89">
        <v>0</v>
      </c>
      <c r="M107" s="89">
        <v>0</v>
      </c>
      <c r="N107" s="89">
        <v>0</v>
      </c>
      <c r="O107" s="89">
        <v>-7450.2014966999996</v>
      </c>
      <c r="P107" s="89">
        <v>-91001.389260469994</v>
      </c>
      <c r="Q107" s="89">
        <v>-13990.908402900001</v>
      </c>
      <c r="R107" s="89">
        <v>0</v>
      </c>
      <c r="S107" s="89">
        <v>2.9243122000000001</v>
      </c>
      <c r="T107" s="89">
        <v>0</v>
      </c>
      <c r="U107" s="89">
        <v>0</v>
      </c>
      <c r="V107" s="89">
        <v>0</v>
      </c>
      <c r="W107" s="89">
        <v>0</v>
      </c>
      <c r="X107" s="89">
        <v>-94245.15796841</v>
      </c>
    </row>
    <row r="108" spans="1:24" s="7" customFormat="1" x14ac:dyDescent="0.2">
      <c r="A108" s="87" t="s">
        <v>93</v>
      </c>
      <c r="B108" s="88">
        <v>0</v>
      </c>
      <c r="C108" s="88">
        <v>0</v>
      </c>
      <c r="D108" s="88">
        <v>0</v>
      </c>
      <c r="E108" s="88">
        <v>17165.575486000002</v>
      </c>
      <c r="F108" s="88">
        <v>0</v>
      </c>
      <c r="G108" s="88">
        <v>0</v>
      </c>
      <c r="H108" s="88">
        <v>0</v>
      </c>
      <c r="I108" s="88">
        <v>0</v>
      </c>
      <c r="J108" s="89">
        <v>0</v>
      </c>
      <c r="K108" s="89">
        <v>0</v>
      </c>
      <c r="L108" s="89">
        <v>0</v>
      </c>
      <c r="M108" s="89">
        <v>0</v>
      </c>
      <c r="N108" s="89">
        <v>0</v>
      </c>
      <c r="O108" s="89">
        <v>0</v>
      </c>
      <c r="P108" s="89">
        <v>-5121.8294730999996</v>
      </c>
      <c r="Q108" s="89">
        <v>-12500</v>
      </c>
      <c r="R108" s="89">
        <v>0</v>
      </c>
      <c r="S108" s="89">
        <v>0</v>
      </c>
      <c r="T108" s="89">
        <v>0</v>
      </c>
      <c r="U108" s="89">
        <v>0</v>
      </c>
      <c r="V108" s="89">
        <v>0</v>
      </c>
      <c r="W108" s="89">
        <v>0</v>
      </c>
      <c r="X108" s="89">
        <v>-456.25398710000002</v>
      </c>
    </row>
    <row r="109" spans="1:24" s="7" customFormat="1" x14ac:dyDescent="0.2">
      <c r="A109" s="84" t="s">
        <v>94</v>
      </c>
      <c r="B109" s="85">
        <v>0</v>
      </c>
      <c r="C109" s="85">
        <v>0</v>
      </c>
      <c r="D109" s="85">
        <v>0</v>
      </c>
      <c r="E109" s="85">
        <v>17165.575486000002</v>
      </c>
      <c r="F109" s="85">
        <v>0</v>
      </c>
      <c r="G109" s="85">
        <v>0</v>
      </c>
      <c r="H109" s="85">
        <v>0</v>
      </c>
      <c r="I109" s="85">
        <v>0</v>
      </c>
      <c r="J109" s="86">
        <v>0</v>
      </c>
      <c r="K109" s="86">
        <v>0</v>
      </c>
      <c r="L109" s="86">
        <v>0</v>
      </c>
      <c r="M109" s="86">
        <v>0</v>
      </c>
      <c r="N109" s="86">
        <v>0</v>
      </c>
      <c r="O109" s="86">
        <v>0</v>
      </c>
      <c r="P109" s="86">
        <v>79909.882524800007</v>
      </c>
      <c r="Q109" s="86">
        <v>68531.511895029995</v>
      </c>
      <c r="R109" s="86">
        <v>0</v>
      </c>
      <c r="S109" s="86">
        <v>0</v>
      </c>
      <c r="T109" s="86">
        <v>0</v>
      </c>
      <c r="U109" s="86">
        <v>0</v>
      </c>
      <c r="V109" s="86">
        <v>0</v>
      </c>
      <c r="W109" s="86">
        <v>0</v>
      </c>
      <c r="X109" s="86">
        <v>165606.96990582999</v>
      </c>
    </row>
    <row r="110" spans="1:24" s="14" customFormat="1" x14ac:dyDescent="0.2">
      <c r="A110" s="84" t="s">
        <v>95</v>
      </c>
      <c r="B110" s="85">
        <v>0</v>
      </c>
      <c r="C110" s="85">
        <v>0</v>
      </c>
      <c r="D110" s="85">
        <v>0</v>
      </c>
      <c r="E110" s="85">
        <v>0</v>
      </c>
      <c r="F110" s="85">
        <v>0</v>
      </c>
      <c r="G110" s="85">
        <v>0</v>
      </c>
      <c r="H110" s="85">
        <v>0</v>
      </c>
      <c r="I110" s="85">
        <v>0</v>
      </c>
      <c r="J110" s="86">
        <v>0</v>
      </c>
      <c r="K110" s="86">
        <v>0</v>
      </c>
      <c r="L110" s="86">
        <v>0</v>
      </c>
      <c r="M110" s="86">
        <v>0</v>
      </c>
      <c r="N110" s="86">
        <v>0</v>
      </c>
      <c r="O110" s="86">
        <v>0</v>
      </c>
      <c r="P110" s="86">
        <v>85031.711997899998</v>
      </c>
      <c r="Q110" s="86">
        <v>81031.511895029995</v>
      </c>
      <c r="R110" s="86">
        <v>0</v>
      </c>
      <c r="S110" s="86">
        <v>0</v>
      </c>
      <c r="T110" s="86">
        <v>0</v>
      </c>
      <c r="U110" s="86">
        <v>0</v>
      </c>
      <c r="V110" s="86">
        <v>0</v>
      </c>
      <c r="W110" s="86">
        <v>0</v>
      </c>
      <c r="X110" s="86">
        <v>166063.22389292999</v>
      </c>
    </row>
    <row r="111" spans="1:24" s="7" customFormat="1" x14ac:dyDescent="0.2">
      <c r="A111" s="87" t="s">
        <v>96</v>
      </c>
      <c r="B111" s="88">
        <v>0</v>
      </c>
      <c r="C111" s="88">
        <v>0</v>
      </c>
      <c r="D111" s="88">
        <v>0</v>
      </c>
      <c r="E111" s="88">
        <v>956.768643</v>
      </c>
      <c r="F111" s="88">
        <v>0</v>
      </c>
      <c r="G111" s="88">
        <v>0</v>
      </c>
      <c r="H111" s="88">
        <v>0</v>
      </c>
      <c r="I111" s="88">
        <v>66.537355079999998</v>
      </c>
      <c r="J111" s="89">
        <v>0</v>
      </c>
      <c r="K111" s="89">
        <v>5.5353953799999998</v>
      </c>
      <c r="L111" s="89">
        <v>0</v>
      </c>
      <c r="M111" s="89">
        <v>0</v>
      </c>
      <c r="N111" s="89">
        <v>0</v>
      </c>
      <c r="O111" s="89">
        <v>-7450.2014966999996</v>
      </c>
      <c r="P111" s="89">
        <v>-85879.559787370003</v>
      </c>
      <c r="Q111" s="89">
        <v>-1490.9084029000001</v>
      </c>
      <c r="R111" s="89">
        <v>0</v>
      </c>
      <c r="S111" s="89">
        <v>2.9243122000000001</v>
      </c>
      <c r="T111" s="89">
        <v>0</v>
      </c>
      <c r="U111" s="89">
        <v>0</v>
      </c>
      <c r="V111" s="89">
        <v>0</v>
      </c>
      <c r="W111" s="89">
        <v>0</v>
      </c>
      <c r="X111" s="89">
        <v>-93788.903981309995</v>
      </c>
    </row>
    <row r="112" spans="1:24" s="7" customFormat="1" x14ac:dyDescent="0.2">
      <c r="A112" s="84" t="s">
        <v>94</v>
      </c>
      <c r="B112" s="85">
        <v>0</v>
      </c>
      <c r="C112" s="85">
        <v>0</v>
      </c>
      <c r="D112" s="85">
        <v>0</v>
      </c>
      <c r="E112" s="85">
        <v>956.768643</v>
      </c>
      <c r="F112" s="85">
        <v>0</v>
      </c>
      <c r="G112" s="85">
        <v>0</v>
      </c>
      <c r="H112" s="85">
        <v>0</v>
      </c>
      <c r="I112" s="85">
        <v>404.17205638000001</v>
      </c>
      <c r="J112" s="86">
        <v>0</v>
      </c>
      <c r="K112" s="86">
        <v>8.6845958799999998</v>
      </c>
      <c r="L112" s="86">
        <v>0</v>
      </c>
      <c r="M112" s="86">
        <v>0</v>
      </c>
      <c r="N112" s="86">
        <v>0</v>
      </c>
      <c r="O112" s="86">
        <v>3123.3915984</v>
      </c>
      <c r="P112" s="86">
        <v>22685.683112219998</v>
      </c>
      <c r="Q112" s="86">
        <v>9361.0716673099996</v>
      </c>
      <c r="R112" s="86">
        <v>0</v>
      </c>
      <c r="S112" s="86">
        <v>13.259539999999999</v>
      </c>
      <c r="T112" s="86">
        <v>0</v>
      </c>
      <c r="U112" s="86">
        <v>0</v>
      </c>
      <c r="V112" s="86">
        <v>0</v>
      </c>
      <c r="W112" s="86">
        <v>0</v>
      </c>
      <c r="X112" s="86">
        <v>36553.031213189999</v>
      </c>
    </row>
    <row r="113" spans="1:24" s="7" customFormat="1" x14ac:dyDescent="0.2">
      <c r="A113" s="84" t="s">
        <v>95</v>
      </c>
      <c r="B113" s="85">
        <v>0</v>
      </c>
      <c r="C113" s="85">
        <v>0</v>
      </c>
      <c r="D113" s="85">
        <v>0</v>
      </c>
      <c r="E113" s="85">
        <v>0</v>
      </c>
      <c r="F113" s="85">
        <v>0</v>
      </c>
      <c r="G113" s="85">
        <v>0</v>
      </c>
      <c r="H113" s="85">
        <v>0</v>
      </c>
      <c r="I113" s="85">
        <v>337.63470130000002</v>
      </c>
      <c r="J113" s="86">
        <v>0</v>
      </c>
      <c r="K113" s="86">
        <v>3.1492005000000001</v>
      </c>
      <c r="L113" s="86">
        <v>0</v>
      </c>
      <c r="M113" s="86">
        <v>0</v>
      </c>
      <c r="N113" s="86">
        <v>0</v>
      </c>
      <c r="O113" s="86">
        <v>10573.593095099999</v>
      </c>
      <c r="P113" s="86">
        <v>108565.24289959</v>
      </c>
      <c r="Q113" s="86">
        <v>10851.98007021</v>
      </c>
      <c r="R113" s="86">
        <v>0</v>
      </c>
      <c r="S113" s="86">
        <v>10.3352278</v>
      </c>
      <c r="T113" s="86">
        <v>0</v>
      </c>
      <c r="U113" s="86">
        <v>0</v>
      </c>
      <c r="V113" s="86">
        <v>0</v>
      </c>
      <c r="W113" s="86">
        <v>0</v>
      </c>
      <c r="X113" s="86">
        <v>130341.93519449999</v>
      </c>
    </row>
    <row r="114" spans="1:24" s="14" customFormat="1" x14ac:dyDescent="0.2">
      <c r="A114" s="84" t="s">
        <v>97</v>
      </c>
      <c r="B114" s="85">
        <v>0</v>
      </c>
      <c r="C114" s="85">
        <v>0</v>
      </c>
      <c r="D114" s="85">
        <v>0</v>
      </c>
      <c r="E114" s="85">
        <v>0</v>
      </c>
      <c r="F114" s="85">
        <v>0</v>
      </c>
      <c r="G114" s="85">
        <v>0</v>
      </c>
      <c r="H114" s="85">
        <v>0</v>
      </c>
      <c r="I114" s="85">
        <v>0</v>
      </c>
      <c r="J114" s="86">
        <v>0</v>
      </c>
      <c r="K114" s="86">
        <v>0</v>
      </c>
      <c r="L114" s="86">
        <v>0</v>
      </c>
      <c r="M114" s="86">
        <v>0</v>
      </c>
      <c r="N114" s="86">
        <v>0</v>
      </c>
      <c r="O114" s="86">
        <v>0</v>
      </c>
      <c r="P114" s="86">
        <v>0</v>
      </c>
      <c r="Q114" s="86">
        <v>0</v>
      </c>
      <c r="R114" s="86">
        <v>0</v>
      </c>
      <c r="S114" s="86">
        <v>0</v>
      </c>
      <c r="T114" s="86">
        <v>0</v>
      </c>
      <c r="U114" s="86">
        <v>0</v>
      </c>
      <c r="V114" s="86">
        <v>0</v>
      </c>
      <c r="W114" s="86">
        <v>0</v>
      </c>
      <c r="X114" s="86">
        <v>0</v>
      </c>
    </row>
    <row r="115" spans="1:24" s="7" customFormat="1" x14ac:dyDescent="0.2">
      <c r="A115" s="87" t="s">
        <v>98</v>
      </c>
      <c r="B115" s="88">
        <v>0</v>
      </c>
      <c r="C115" s="88">
        <v>0</v>
      </c>
      <c r="D115" s="88">
        <v>0</v>
      </c>
      <c r="E115" s="88">
        <v>0</v>
      </c>
      <c r="F115" s="88">
        <v>0</v>
      </c>
      <c r="G115" s="88">
        <v>0</v>
      </c>
      <c r="H115" s="88">
        <v>0</v>
      </c>
      <c r="I115" s="88">
        <v>-1272.5063646999999</v>
      </c>
      <c r="J115" s="89">
        <v>0</v>
      </c>
      <c r="K115" s="89">
        <v>-5193.4419832499998</v>
      </c>
      <c r="L115" s="89">
        <v>0</v>
      </c>
      <c r="M115" s="89">
        <v>0</v>
      </c>
      <c r="N115" s="89">
        <v>0</v>
      </c>
      <c r="O115" s="89">
        <v>1777.0019508299999</v>
      </c>
      <c r="P115" s="89">
        <v>123162.6228501</v>
      </c>
      <c r="Q115" s="89">
        <v>2249.1314992100001</v>
      </c>
      <c r="R115" s="89">
        <v>0</v>
      </c>
      <c r="S115" s="89">
        <v>0</v>
      </c>
      <c r="T115" s="89">
        <v>0</v>
      </c>
      <c r="U115" s="89">
        <v>0</v>
      </c>
      <c r="V115" s="89">
        <v>0</v>
      </c>
      <c r="W115" s="89">
        <v>0</v>
      </c>
      <c r="X115" s="89">
        <v>120722.80795219001</v>
      </c>
    </row>
    <row r="116" spans="1:24" s="14" customFormat="1" x14ac:dyDescent="0.2">
      <c r="A116" s="84" t="s">
        <v>99</v>
      </c>
      <c r="B116" s="85">
        <v>0</v>
      </c>
      <c r="C116" s="85">
        <v>0</v>
      </c>
      <c r="D116" s="85">
        <v>0</v>
      </c>
      <c r="E116" s="85">
        <v>0</v>
      </c>
      <c r="F116" s="85">
        <v>0</v>
      </c>
      <c r="G116" s="85">
        <v>0</v>
      </c>
      <c r="H116" s="85">
        <v>0</v>
      </c>
      <c r="I116" s="85">
        <v>0</v>
      </c>
      <c r="J116" s="86">
        <v>0</v>
      </c>
      <c r="K116" s="86">
        <v>0</v>
      </c>
      <c r="L116" s="86">
        <v>0</v>
      </c>
      <c r="M116" s="86">
        <v>0</v>
      </c>
      <c r="N116" s="86">
        <v>0</v>
      </c>
      <c r="O116" s="86">
        <v>0</v>
      </c>
      <c r="P116" s="86">
        <v>0</v>
      </c>
      <c r="Q116" s="86">
        <v>0</v>
      </c>
      <c r="R116" s="86">
        <v>0</v>
      </c>
      <c r="S116" s="86">
        <v>0</v>
      </c>
      <c r="T116" s="86">
        <v>0</v>
      </c>
      <c r="U116" s="86">
        <v>0</v>
      </c>
      <c r="V116" s="86">
        <v>0</v>
      </c>
      <c r="W116" s="86">
        <v>0</v>
      </c>
      <c r="X116" s="86">
        <v>0</v>
      </c>
    </row>
    <row r="117" spans="1:24" s="7" customFormat="1" x14ac:dyDescent="0.2">
      <c r="A117" s="87" t="s">
        <v>100</v>
      </c>
      <c r="B117" s="88">
        <v>0</v>
      </c>
      <c r="C117" s="88">
        <v>0</v>
      </c>
      <c r="D117" s="88">
        <v>0</v>
      </c>
      <c r="E117" s="88">
        <v>0</v>
      </c>
      <c r="F117" s="88">
        <v>0</v>
      </c>
      <c r="G117" s="88">
        <v>0</v>
      </c>
      <c r="H117" s="88">
        <v>0</v>
      </c>
      <c r="I117" s="88">
        <v>-1272.5063646999999</v>
      </c>
      <c r="J117" s="89">
        <v>0</v>
      </c>
      <c r="K117" s="89">
        <v>-5193.4419832499998</v>
      </c>
      <c r="L117" s="89">
        <v>0</v>
      </c>
      <c r="M117" s="89">
        <v>0</v>
      </c>
      <c r="N117" s="89">
        <v>0</v>
      </c>
      <c r="O117" s="89">
        <v>1777.0019508299999</v>
      </c>
      <c r="P117" s="89">
        <v>123162.6228501</v>
      </c>
      <c r="Q117" s="89">
        <v>2249.1314992100001</v>
      </c>
      <c r="R117" s="89">
        <v>0</v>
      </c>
      <c r="S117" s="89">
        <v>0</v>
      </c>
      <c r="T117" s="89">
        <v>0</v>
      </c>
      <c r="U117" s="89">
        <v>0</v>
      </c>
      <c r="V117" s="89">
        <v>0</v>
      </c>
      <c r="W117" s="89">
        <v>0</v>
      </c>
      <c r="X117" s="89">
        <v>120722.80795219001</v>
      </c>
    </row>
    <row r="118" spans="1:24" s="7" customFormat="1" x14ac:dyDescent="0.2">
      <c r="A118" s="84" t="s">
        <v>86</v>
      </c>
      <c r="B118" s="85">
        <v>0</v>
      </c>
      <c r="C118" s="85">
        <v>0</v>
      </c>
      <c r="D118" s="85">
        <v>0</v>
      </c>
      <c r="E118" s="85">
        <v>0</v>
      </c>
      <c r="F118" s="85">
        <v>0</v>
      </c>
      <c r="G118" s="85">
        <v>0</v>
      </c>
      <c r="H118" s="85">
        <v>0</v>
      </c>
      <c r="I118" s="85">
        <v>7423.98567</v>
      </c>
      <c r="J118" s="86">
        <v>0</v>
      </c>
      <c r="K118" s="86">
        <v>2149.6444436500001</v>
      </c>
      <c r="L118" s="86">
        <v>0</v>
      </c>
      <c r="M118" s="86">
        <v>0</v>
      </c>
      <c r="N118" s="86">
        <v>0</v>
      </c>
      <c r="O118" s="86">
        <v>1870.5019508299999</v>
      </c>
      <c r="P118" s="86">
        <v>1233715.7606462999</v>
      </c>
      <c r="Q118" s="86">
        <v>54147.832344119997</v>
      </c>
      <c r="R118" s="86">
        <v>0</v>
      </c>
      <c r="S118" s="86">
        <v>1378.5</v>
      </c>
      <c r="T118" s="86">
        <v>0</v>
      </c>
      <c r="U118" s="86">
        <v>0</v>
      </c>
      <c r="V118" s="86">
        <v>0</v>
      </c>
      <c r="W118" s="86">
        <v>0</v>
      </c>
      <c r="X118" s="86">
        <v>1300686.2250548999</v>
      </c>
    </row>
    <row r="119" spans="1:24" s="14" customFormat="1" x14ac:dyDescent="0.2">
      <c r="A119" s="84" t="s">
        <v>87</v>
      </c>
      <c r="B119" s="85">
        <v>0</v>
      </c>
      <c r="C119" s="85">
        <v>0</v>
      </c>
      <c r="D119" s="85">
        <v>0</v>
      </c>
      <c r="E119" s="85">
        <v>0</v>
      </c>
      <c r="F119" s="85">
        <v>0</v>
      </c>
      <c r="G119" s="85">
        <v>0</v>
      </c>
      <c r="H119" s="85">
        <v>0</v>
      </c>
      <c r="I119" s="85">
        <v>8696.4920347000007</v>
      </c>
      <c r="J119" s="86">
        <v>0</v>
      </c>
      <c r="K119" s="86">
        <v>7343.0864269000003</v>
      </c>
      <c r="L119" s="86">
        <v>0</v>
      </c>
      <c r="M119" s="86">
        <v>0</v>
      </c>
      <c r="N119" s="86">
        <v>0</v>
      </c>
      <c r="O119" s="86">
        <v>93.5</v>
      </c>
      <c r="P119" s="86">
        <v>1110553.1377962001</v>
      </c>
      <c r="Q119" s="86">
        <v>51898.700844910003</v>
      </c>
      <c r="R119" s="86">
        <v>0</v>
      </c>
      <c r="S119" s="86">
        <v>1378.5</v>
      </c>
      <c r="T119" s="86">
        <v>0</v>
      </c>
      <c r="U119" s="86">
        <v>0</v>
      </c>
      <c r="V119" s="86">
        <v>0</v>
      </c>
      <c r="W119" s="86">
        <v>0</v>
      </c>
      <c r="X119" s="86">
        <v>1179963.4171027101</v>
      </c>
    </row>
    <row r="120" spans="1:24" s="14" customFormat="1" x14ac:dyDescent="0.2">
      <c r="A120" s="87" t="s">
        <v>101</v>
      </c>
      <c r="B120" s="88">
        <v>0</v>
      </c>
      <c r="C120" s="88">
        <v>0</v>
      </c>
      <c r="D120" s="88">
        <v>0</v>
      </c>
      <c r="E120" s="88">
        <v>0</v>
      </c>
      <c r="F120" s="88">
        <v>0</v>
      </c>
      <c r="G120" s="88">
        <v>0</v>
      </c>
      <c r="H120" s="88">
        <v>0</v>
      </c>
      <c r="I120" s="88">
        <v>0</v>
      </c>
      <c r="J120" s="89">
        <v>0</v>
      </c>
      <c r="K120" s="89">
        <v>0</v>
      </c>
      <c r="L120" s="89">
        <v>0</v>
      </c>
      <c r="M120" s="89">
        <v>0</v>
      </c>
      <c r="N120" s="89">
        <v>0</v>
      </c>
      <c r="O120" s="89">
        <v>0</v>
      </c>
      <c r="P120" s="89">
        <v>-84775.726778299999</v>
      </c>
      <c r="Q120" s="89">
        <v>-2930.7721927299999</v>
      </c>
      <c r="R120" s="89">
        <v>0</v>
      </c>
      <c r="S120" s="89">
        <v>-10.914667</v>
      </c>
      <c r="T120" s="89">
        <v>0</v>
      </c>
      <c r="U120" s="89">
        <v>0</v>
      </c>
      <c r="V120" s="89">
        <v>0</v>
      </c>
      <c r="W120" s="89">
        <v>0</v>
      </c>
      <c r="X120" s="89">
        <v>-87717.413638030004</v>
      </c>
    </row>
    <row r="121" spans="1:24" s="7" customFormat="1" x14ac:dyDescent="0.2">
      <c r="A121" s="87" t="s">
        <v>102</v>
      </c>
      <c r="B121" s="88">
        <v>0</v>
      </c>
      <c r="C121" s="88">
        <v>0</v>
      </c>
      <c r="D121" s="88">
        <v>0</v>
      </c>
      <c r="E121" s="88">
        <v>0</v>
      </c>
      <c r="F121" s="88">
        <v>0</v>
      </c>
      <c r="G121" s="88">
        <v>0</v>
      </c>
      <c r="H121" s="88">
        <v>0</v>
      </c>
      <c r="I121" s="88">
        <v>0</v>
      </c>
      <c r="J121" s="89">
        <v>0</v>
      </c>
      <c r="K121" s="89">
        <v>0</v>
      </c>
      <c r="L121" s="89">
        <v>0</v>
      </c>
      <c r="M121" s="89">
        <v>0</v>
      </c>
      <c r="N121" s="89">
        <v>0</v>
      </c>
      <c r="O121" s="89">
        <v>0</v>
      </c>
      <c r="P121" s="89">
        <v>0</v>
      </c>
      <c r="Q121" s="89">
        <v>-10442.411438249999</v>
      </c>
      <c r="R121" s="89">
        <v>0</v>
      </c>
      <c r="S121" s="89">
        <v>-10.914667</v>
      </c>
      <c r="T121" s="89">
        <v>0</v>
      </c>
      <c r="U121" s="89">
        <v>0</v>
      </c>
      <c r="V121" s="89">
        <v>0</v>
      </c>
      <c r="W121" s="89">
        <v>0</v>
      </c>
      <c r="X121" s="89">
        <v>-10453.32610525</v>
      </c>
    </row>
    <row r="122" spans="1:24" s="7" customFormat="1" x14ac:dyDescent="0.2">
      <c r="A122" s="84" t="s">
        <v>103</v>
      </c>
      <c r="B122" s="85">
        <v>0</v>
      </c>
      <c r="C122" s="85">
        <v>0</v>
      </c>
      <c r="D122" s="85">
        <v>0</v>
      </c>
      <c r="E122" s="85">
        <v>0</v>
      </c>
      <c r="F122" s="85">
        <v>0</v>
      </c>
      <c r="G122" s="85">
        <v>0</v>
      </c>
      <c r="H122" s="85">
        <v>0</v>
      </c>
      <c r="I122" s="85">
        <v>0</v>
      </c>
      <c r="J122" s="86">
        <v>0</v>
      </c>
      <c r="K122" s="86">
        <v>0</v>
      </c>
      <c r="L122" s="86">
        <v>0</v>
      </c>
      <c r="M122" s="86">
        <v>0</v>
      </c>
      <c r="N122" s="86">
        <v>0</v>
      </c>
      <c r="O122" s="86">
        <v>0</v>
      </c>
      <c r="P122" s="86">
        <v>0</v>
      </c>
      <c r="Q122" s="86">
        <v>0</v>
      </c>
      <c r="R122" s="86">
        <v>0</v>
      </c>
      <c r="S122" s="86">
        <v>0</v>
      </c>
      <c r="T122" s="86">
        <v>0</v>
      </c>
      <c r="U122" s="86">
        <v>0</v>
      </c>
      <c r="V122" s="86">
        <v>0</v>
      </c>
      <c r="W122" s="86">
        <v>0</v>
      </c>
      <c r="X122" s="86">
        <v>0</v>
      </c>
    </row>
    <row r="123" spans="1:24" s="14" customFormat="1" x14ac:dyDescent="0.2">
      <c r="A123" s="84" t="s">
        <v>104</v>
      </c>
      <c r="B123" s="85">
        <v>0</v>
      </c>
      <c r="C123" s="85">
        <v>0</v>
      </c>
      <c r="D123" s="85">
        <v>0</v>
      </c>
      <c r="E123" s="85">
        <v>0</v>
      </c>
      <c r="F123" s="85">
        <v>0</v>
      </c>
      <c r="G123" s="85">
        <v>0</v>
      </c>
      <c r="H123" s="85">
        <v>0</v>
      </c>
      <c r="I123" s="85">
        <v>0</v>
      </c>
      <c r="J123" s="86">
        <v>0</v>
      </c>
      <c r="K123" s="86">
        <v>0</v>
      </c>
      <c r="L123" s="86">
        <v>0</v>
      </c>
      <c r="M123" s="86">
        <v>0</v>
      </c>
      <c r="N123" s="86">
        <v>0</v>
      </c>
      <c r="O123" s="86">
        <v>0</v>
      </c>
      <c r="P123" s="86">
        <v>0</v>
      </c>
      <c r="Q123" s="86">
        <v>10442.411438249999</v>
      </c>
      <c r="R123" s="86">
        <v>0</v>
      </c>
      <c r="S123" s="86">
        <v>10.914667</v>
      </c>
      <c r="T123" s="86">
        <v>0</v>
      </c>
      <c r="U123" s="86">
        <v>0</v>
      </c>
      <c r="V123" s="86">
        <v>0</v>
      </c>
      <c r="W123" s="86">
        <v>0</v>
      </c>
      <c r="X123" s="86">
        <v>10453.32610525</v>
      </c>
    </row>
    <row r="124" spans="1:24" s="7" customFormat="1" x14ac:dyDescent="0.2">
      <c r="A124" s="87" t="s">
        <v>105</v>
      </c>
      <c r="B124" s="88">
        <v>0</v>
      </c>
      <c r="C124" s="88">
        <v>0</v>
      </c>
      <c r="D124" s="88">
        <v>0</v>
      </c>
      <c r="E124" s="88">
        <v>0</v>
      </c>
      <c r="F124" s="88">
        <v>0</v>
      </c>
      <c r="G124" s="88">
        <v>0</v>
      </c>
      <c r="H124" s="88">
        <v>0</v>
      </c>
      <c r="I124" s="88">
        <v>0</v>
      </c>
      <c r="J124" s="89">
        <v>0</v>
      </c>
      <c r="K124" s="89">
        <v>0</v>
      </c>
      <c r="L124" s="89">
        <v>0</v>
      </c>
      <c r="M124" s="89">
        <v>0</v>
      </c>
      <c r="N124" s="89">
        <v>0</v>
      </c>
      <c r="O124" s="89">
        <v>0</v>
      </c>
      <c r="P124" s="89">
        <v>-84775.726778299999</v>
      </c>
      <c r="Q124" s="89">
        <v>0</v>
      </c>
      <c r="R124" s="89">
        <v>0</v>
      </c>
      <c r="S124" s="89">
        <v>0</v>
      </c>
      <c r="T124" s="89">
        <v>0</v>
      </c>
      <c r="U124" s="89">
        <v>0</v>
      </c>
      <c r="V124" s="89">
        <v>0</v>
      </c>
      <c r="W124" s="89">
        <v>0</v>
      </c>
      <c r="X124" s="89">
        <v>-84775.726778299999</v>
      </c>
    </row>
    <row r="125" spans="1:24" s="7" customFormat="1" x14ac:dyDescent="0.2">
      <c r="A125" s="84" t="s">
        <v>86</v>
      </c>
      <c r="B125" s="85">
        <v>0</v>
      </c>
      <c r="C125" s="85">
        <v>0</v>
      </c>
      <c r="D125" s="85">
        <v>0</v>
      </c>
      <c r="E125" s="85">
        <v>0</v>
      </c>
      <c r="F125" s="85">
        <v>0</v>
      </c>
      <c r="G125" s="85">
        <v>0</v>
      </c>
      <c r="H125" s="85">
        <v>0</v>
      </c>
      <c r="I125" s="85">
        <v>0</v>
      </c>
      <c r="J125" s="86">
        <v>0</v>
      </c>
      <c r="K125" s="86">
        <v>0</v>
      </c>
      <c r="L125" s="86">
        <v>0</v>
      </c>
      <c r="M125" s="86">
        <v>0</v>
      </c>
      <c r="N125" s="86">
        <v>0</v>
      </c>
      <c r="O125" s="86">
        <v>0</v>
      </c>
      <c r="P125" s="86">
        <v>156014.95757659999</v>
      </c>
      <c r="Q125" s="86">
        <v>0</v>
      </c>
      <c r="R125" s="86">
        <v>0</v>
      </c>
      <c r="S125" s="86">
        <v>0</v>
      </c>
      <c r="T125" s="86">
        <v>0</v>
      </c>
      <c r="U125" s="86">
        <v>0</v>
      </c>
      <c r="V125" s="86">
        <v>0</v>
      </c>
      <c r="W125" s="86">
        <v>0</v>
      </c>
      <c r="X125" s="86">
        <v>156014.95757659999</v>
      </c>
    </row>
    <row r="126" spans="1:24" s="7" customFormat="1" x14ac:dyDescent="0.2">
      <c r="A126" s="84" t="s">
        <v>87</v>
      </c>
      <c r="B126" s="85">
        <v>0</v>
      </c>
      <c r="C126" s="85">
        <v>0</v>
      </c>
      <c r="D126" s="85">
        <v>0</v>
      </c>
      <c r="E126" s="85">
        <v>0</v>
      </c>
      <c r="F126" s="85">
        <v>0</v>
      </c>
      <c r="G126" s="85">
        <v>0</v>
      </c>
      <c r="H126" s="85">
        <v>0</v>
      </c>
      <c r="I126" s="85">
        <v>0</v>
      </c>
      <c r="J126" s="86">
        <v>0</v>
      </c>
      <c r="K126" s="86">
        <v>0</v>
      </c>
      <c r="L126" s="86">
        <v>0</v>
      </c>
      <c r="M126" s="86">
        <v>0</v>
      </c>
      <c r="N126" s="86">
        <v>0</v>
      </c>
      <c r="O126" s="86">
        <v>0</v>
      </c>
      <c r="P126" s="86">
        <v>240790.6843549</v>
      </c>
      <c r="Q126" s="86">
        <v>0</v>
      </c>
      <c r="R126" s="86">
        <v>0</v>
      </c>
      <c r="S126" s="86">
        <v>0</v>
      </c>
      <c r="T126" s="86">
        <v>0</v>
      </c>
      <c r="U126" s="86">
        <v>0</v>
      </c>
      <c r="V126" s="86">
        <v>0</v>
      </c>
      <c r="W126" s="86">
        <v>0</v>
      </c>
      <c r="X126" s="86">
        <v>240790.6843549</v>
      </c>
    </row>
    <row r="127" spans="1:24" s="7" customFormat="1" x14ac:dyDescent="0.2">
      <c r="A127" s="84" t="s">
        <v>106</v>
      </c>
      <c r="B127" s="85">
        <v>0</v>
      </c>
      <c r="C127" s="85">
        <v>0</v>
      </c>
      <c r="D127" s="85">
        <v>0</v>
      </c>
      <c r="E127" s="85">
        <v>0</v>
      </c>
      <c r="F127" s="85">
        <v>0</v>
      </c>
      <c r="G127" s="85">
        <v>0</v>
      </c>
      <c r="H127" s="85">
        <v>0</v>
      </c>
      <c r="I127" s="85">
        <v>0</v>
      </c>
      <c r="J127" s="86">
        <v>0</v>
      </c>
      <c r="K127" s="86">
        <v>0</v>
      </c>
      <c r="L127" s="86">
        <v>0</v>
      </c>
      <c r="M127" s="86">
        <v>0</v>
      </c>
      <c r="N127" s="86">
        <v>0</v>
      </c>
      <c r="O127" s="86">
        <v>0</v>
      </c>
      <c r="P127" s="86">
        <v>0</v>
      </c>
      <c r="Q127" s="86">
        <v>7511.6392455200003</v>
      </c>
      <c r="R127" s="86">
        <v>0</v>
      </c>
      <c r="S127" s="86">
        <v>0</v>
      </c>
      <c r="T127" s="86">
        <v>0</v>
      </c>
      <c r="U127" s="86">
        <v>0</v>
      </c>
      <c r="V127" s="86">
        <v>0</v>
      </c>
      <c r="W127" s="86">
        <v>0</v>
      </c>
      <c r="X127" s="86">
        <v>7511.6392455200003</v>
      </c>
    </row>
    <row r="128" spans="1:24" s="7" customFormat="1" x14ac:dyDescent="0.2">
      <c r="A128" s="84" t="s">
        <v>107</v>
      </c>
      <c r="B128" s="85">
        <v>0</v>
      </c>
      <c r="C128" s="85">
        <v>0</v>
      </c>
      <c r="D128" s="85">
        <v>0</v>
      </c>
      <c r="E128" s="85">
        <v>0</v>
      </c>
      <c r="F128" s="85">
        <v>0</v>
      </c>
      <c r="G128" s="85">
        <v>0</v>
      </c>
      <c r="H128" s="85">
        <v>0</v>
      </c>
      <c r="I128" s="85">
        <v>0</v>
      </c>
      <c r="J128" s="86">
        <v>0</v>
      </c>
      <c r="K128" s="86">
        <v>0</v>
      </c>
      <c r="L128" s="86">
        <v>0</v>
      </c>
      <c r="M128" s="86">
        <v>0</v>
      </c>
      <c r="N128" s="86">
        <v>0</v>
      </c>
      <c r="O128" s="86">
        <v>0</v>
      </c>
      <c r="P128" s="86">
        <v>0</v>
      </c>
      <c r="Q128" s="86">
        <v>0</v>
      </c>
      <c r="R128" s="86">
        <v>0</v>
      </c>
      <c r="S128" s="86">
        <v>0</v>
      </c>
      <c r="T128" s="86">
        <v>0</v>
      </c>
      <c r="U128" s="86">
        <v>0</v>
      </c>
      <c r="V128" s="86">
        <v>0</v>
      </c>
      <c r="W128" s="86">
        <v>0</v>
      </c>
      <c r="X128" s="86">
        <v>0</v>
      </c>
    </row>
    <row r="129" spans="1:24" s="14" customFormat="1" x14ac:dyDescent="0.2">
      <c r="A129" s="84" t="s">
        <v>97</v>
      </c>
      <c r="B129" s="85">
        <v>0</v>
      </c>
      <c r="C129" s="85">
        <v>0</v>
      </c>
      <c r="D129" s="85">
        <v>0</v>
      </c>
      <c r="E129" s="85">
        <v>0</v>
      </c>
      <c r="F129" s="85">
        <v>0</v>
      </c>
      <c r="G129" s="85">
        <v>0</v>
      </c>
      <c r="H129" s="85">
        <v>0</v>
      </c>
      <c r="I129" s="85">
        <v>0</v>
      </c>
      <c r="J129" s="86">
        <v>0</v>
      </c>
      <c r="K129" s="86">
        <v>0</v>
      </c>
      <c r="L129" s="86">
        <v>0</v>
      </c>
      <c r="M129" s="86">
        <v>0</v>
      </c>
      <c r="N129" s="86">
        <v>0</v>
      </c>
      <c r="O129" s="86">
        <v>0</v>
      </c>
      <c r="P129" s="86">
        <v>0</v>
      </c>
      <c r="Q129" s="86">
        <v>0</v>
      </c>
      <c r="R129" s="86">
        <v>0</v>
      </c>
      <c r="S129" s="86">
        <v>0</v>
      </c>
      <c r="T129" s="86">
        <v>0</v>
      </c>
      <c r="U129" s="86">
        <v>0</v>
      </c>
      <c r="V129" s="86">
        <v>0</v>
      </c>
      <c r="W129" s="86">
        <v>0</v>
      </c>
      <c r="X129" s="86">
        <v>0</v>
      </c>
    </row>
    <row r="130" spans="1:24" s="7" customFormat="1" x14ac:dyDescent="0.2">
      <c r="A130" s="87" t="s">
        <v>108</v>
      </c>
      <c r="B130" s="88">
        <v>0</v>
      </c>
      <c r="C130" s="88">
        <v>0</v>
      </c>
      <c r="D130" s="88">
        <v>0</v>
      </c>
      <c r="E130" s="88">
        <v>0</v>
      </c>
      <c r="F130" s="88">
        <v>0</v>
      </c>
      <c r="G130" s="88">
        <v>0</v>
      </c>
      <c r="H130" s="88">
        <v>0</v>
      </c>
      <c r="I130" s="88">
        <v>0</v>
      </c>
      <c r="J130" s="89">
        <v>0</v>
      </c>
      <c r="K130" s="89">
        <v>0</v>
      </c>
      <c r="L130" s="89">
        <v>0</v>
      </c>
      <c r="M130" s="89">
        <v>0</v>
      </c>
      <c r="N130" s="89">
        <v>0</v>
      </c>
      <c r="O130" s="89">
        <v>0</v>
      </c>
      <c r="P130" s="89">
        <v>0</v>
      </c>
      <c r="Q130" s="89">
        <v>0</v>
      </c>
      <c r="R130" s="89">
        <v>0</v>
      </c>
      <c r="S130" s="89">
        <v>0</v>
      </c>
      <c r="T130" s="89">
        <v>0</v>
      </c>
      <c r="U130" s="89">
        <v>0</v>
      </c>
      <c r="V130" s="89">
        <v>0</v>
      </c>
      <c r="W130" s="89">
        <v>0</v>
      </c>
      <c r="X130" s="89">
        <v>0</v>
      </c>
    </row>
    <row r="131" spans="1:24" s="7" customFormat="1" x14ac:dyDescent="0.2">
      <c r="A131" s="84" t="s">
        <v>109</v>
      </c>
      <c r="B131" s="85">
        <v>0</v>
      </c>
      <c r="C131" s="85">
        <v>0</v>
      </c>
      <c r="D131" s="85">
        <v>0</v>
      </c>
      <c r="E131" s="85">
        <v>0</v>
      </c>
      <c r="F131" s="85">
        <v>0</v>
      </c>
      <c r="G131" s="85">
        <v>0</v>
      </c>
      <c r="H131" s="85">
        <v>0</v>
      </c>
      <c r="I131" s="85">
        <v>0</v>
      </c>
      <c r="J131" s="86">
        <v>0</v>
      </c>
      <c r="K131" s="86">
        <v>0</v>
      </c>
      <c r="L131" s="86">
        <v>0</v>
      </c>
      <c r="M131" s="86">
        <v>0</v>
      </c>
      <c r="N131" s="86">
        <v>0</v>
      </c>
      <c r="O131" s="86">
        <v>0</v>
      </c>
      <c r="P131" s="86">
        <v>0</v>
      </c>
      <c r="Q131" s="86">
        <v>0</v>
      </c>
      <c r="R131" s="86">
        <v>0</v>
      </c>
      <c r="S131" s="86">
        <v>0</v>
      </c>
      <c r="T131" s="86">
        <v>0</v>
      </c>
      <c r="U131" s="86">
        <v>0</v>
      </c>
      <c r="V131" s="86">
        <v>0</v>
      </c>
      <c r="W131" s="86">
        <v>0</v>
      </c>
      <c r="X131" s="86">
        <v>0</v>
      </c>
    </row>
    <row r="132" spans="1:24" s="14" customFormat="1" x14ac:dyDescent="0.2">
      <c r="A132" s="84" t="s">
        <v>110</v>
      </c>
      <c r="B132" s="85">
        <v>0</v>
      </c>
      <c r="C132" s="85">
        <v>0</v>
      </c>
      <c r="D132" s="85">
        <v>0</v>
      </c>
      <c r="E132" s="85">
        <v>0</v>
      </c>
      <c r="F132" s="85">
        <v>0</v>
      </c>
      <c r="G132" s="85">
        <v>0</v>
      </c>
      <c r="H132" s="85">
        <v>0</v>
      </c>
      <c r="I132" s="85">
        <v>0</v>
      </c>
      <c r="J132" s="86">
        <v>0</v>
      </c>
      <c r="K132" s="86">
        <v>0</v>
      </c>
      <c r="L132" s="86">
        <v>0</v>
      </c>
      <c r="M132" s="86">
        <v>0</v>
      </c>
      <c r="N132" s="86">
        <v>0</v>
      </c>
      <c r="O132" s="86">
        <v>0</v>
      </c>
      <c r="P132" s="86">
        <v>0</v>
      </c>
      <c r="Q132" s="86">
        <v>0</v>
      </c>
      <c r="R132" s="86">
        <v>0</v>
      </c>
      <c r="S132" s="86">
        <v>0</v>
      </c>
      <c r="T132" s="86">
        <v>0</v>
      </c>
      <c r="U132" s="86">
        <v>0</v>
      </c>
      <c r="V132" s="86">
        <v>0</v>
      </c>
      <c r="W132" s="86">
        <v>0</v>
      </c>
      <c r="X132" s="86">
        <v>0</v>
      </c>
    </row>
    <row r="133" spans="1:24" s="7" customFormat="1" x14ac:dyDescent="0.2">
      <c r="A133" s="87" t="s">
        <v>111</v>
      </c>
      <c r="B133" s="88">
        <v>0</v>
      </c>
      <c r="C133" s="88">
        <v>0</v>
      </c>
      <c r="D133" s="88">
        <v>0</v>
      </c>
      <c r="E133" s="88">
        <v>0</v>
      </c>
      <c r="F133" s="88">
        <v>0</v>
      </c>
      <c r="G133" s="88">
        <v>0</v>
      </c>
      <c r="H133" s="88">
        <v>0</v>
      </c>
      <c r="I133" s="88">
        <v>0</v>
      </c>
      <c r="J133" s="89">
        <v>0</v>
      </c>
      <c r="K133" s="89">
        <v>0</v>
      </c>
      <c r="L133" s="89">
        <v>0</v>
      </c>
      <c r="M133" s="89">
        <v>0</v>
      </c>
      <c r="N133" s="89">
        <v>0</v>
      </c>
      <c r="O133" s="89">
        <v>0</v>
      </c>
      <c r="P133" s="89">
        <v>0</v>
      </c>
      <c r="Q133" s="89">
        <v>0</v>
      </c>
      <c r="R133" s="89">
        <v>0</v>
      </c>
      <c r="S133" s="89">
        <v>0</v>
      </c>
      <c r="T133" s="89">
        <v>0</v>
      </c>
      <c r="U133" s="89">
        <v>0</v>
      </c>
      <c r="V133" s="89">
        <v>0</v>
      </c>
      <c r="W133" s="89">
        <v>0</v>
      </c>
      <c r="X133" s="89">
        <v>0</v>
      </c>
    </row>
    <row r="134" spans="1:24" s="7" customFormat="1" x14ac:dyDescent="0.2">
      <c r="A134" s="84" t="s">
        <v>112</v>
      </c>
      <c r="B134" s="85">
        <v>0</v>
      </c>
      <c r="C134" s="85">
        <v>0</v>
      </c>
      <c r="D134" s="85">
        <v>0</v>
      </c>
      <c r="E134" s="85">
        <v>0</v>
      </c>
      <c r="F134" s="85">
        <v>0</v>
      </c>
      <c r="G134" s="85">
        <v>0</v>
      </c>
      <c r="H134" s="85">
        <v>0</v>
      </c>
      <c r="I134" s="85">
        <v>0</v>
      </c>
      <c r="J134" s="86">
        <v>0</v>
      </c>
      <c r="K134" s="86">
        <v>0</v>
      </c>
      <c r="L134" s="86">
        <v>0</v>
      </c>
      <c r="M134" s="86">
        <v>0</v>
      </c>
      <c r="N134" s="86">
        <v>0</v>
      </c>
      <c r="O134" s="86">
        <v>0</v>
      </c>
      <c r="P134" s="86">
        <v>0</v>
      </c>
      <c r="Q134" s="86">
        <v>0</v>
      </c>
      <c r="R134" s="86">
        <v>0</v>
      </c>
      <c r="S134" s="86">
        <v>0</v>
      </c>
      <c r="T134" s="86">
        <v>0</v>
      </c>
      <c r="U134" s="86">
        <v>0</v>
      </c>
      <c r="V134" s="86">
        <v>0</v>
      </c>
      <c r="W134" s="86">
        <v>0</v>
      </c>
      <c r="X134" s="86">
        <v>0</v>
      </c>
    </row>
    <row r="135" spans="1:24" s="7" customFormat="1" x14ac:dyDescent="0.2">
      <c r="A135" s="84" t="s">
        <v>113</v>
      </c>
      <c r="B135" s="85">
        <v>0</v>
      </c>
      <c r="C135" s="85">
        <v>0</v>
      </c>
      <c r="D135" s="85">
        <v>0</v>
      </c>
      <c r="E135" s="85">
        <v>0</v>
      </c>
      <c r="F135" s="85">
        <v>0</v>
      </c>
      <c r="G135" s="85">
        <v>0</v>
      </c>
      <c r="H135" s="85">
        <v>0</v>
      </c>
      <c r="I135" s="85">
        <v>0</v>
      </c>
      <c r="J135" s="86">
        <v>0</v>
      </c>
      <c r="K135" s="86">
        <v>0</v>
      </c>
      <c r="L135" s="86">
        <v>0</v>
      </c>
      <c r="M135" s="86">
        <v>0</v>
      </c>
      <c r="N135" s="86">
        <v>0</v>
      </c>
      <c r="O135" s="86">
        <v>0</v>
      </c>
      <c r="P135" s="86">
        <v>0</v>
      </c>
      <c r="Q135" s="86">
        <v>0</v>
      </c>
      <c r="R135" s="86">
        <v>0</v>
      </c>
      <c r="S135" s="86">
        <v>0</v>
      </c>
      <c r="T135" s="86">
        <v>0</v>
      </c>
      <c r="U135" s="86">
        <v>0</v>
      </c>
      <c r="V135" s="86">
        <v>0</v>
      </c>
      <c r="W135" s="86">
        <v>0</v>
      </c>
      <c r="X135" s="86">
        <v>0</v>
      </c>
    </row>
    <row r="136" spans="1:24" s="7" customFormat="1" ht="13.5" thickBo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1:24" ht="13.5" thickTop="1" x14ac:dyDescent="0.2"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</row>
  </sheetData>
  <mergeCells count="12">
    <mergeCell ref="B5:H5"/>
    <mergeCell ref="I5:P5"/>
    <mergeCell ref="B6:H6"/>
    <mergeCell ref="I6:P6"/>
    <mergeCell ref="Q5:X5"/>
    <mergeCell ref="Q6:X6"/>
    <mergeCell ref="B7:H7"/>
    <mergeCell ref="I7:P7"/>
    <mergeCell ref="B8:H8"/>
    <mergeCell ref="I8:P8"/>
    <mergeCell ref="Q7:X7"/>
    <mergeCell ref="Q8:X8"/>
  </mergeCells>
  <printOptions horizontalCentered="1"/>
  <pageMargins left="0.74803149606299213" right="0.74803149606299213" top="0.39370078740157483" bottom="0.47244094488188981" header="0" footer="0"/>
  <pageSetup scale="70" orientation="portrait" horizontalDpi="4294967294" r:id="rId1"/>
  <headerFooter alignWithMargins="0"/>
  <colBreaks count="2" manualBreakCount="2">
    <brk id="8" max="1048575" man="1"/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5"/>
  <sheetViews>
    <sheetView workbookViewId="0">
      <selection sqref="A1:C1"/>
    </sheetView>
  </sheetViews>
  <sheetFormatPr baseColWidth="10" defaultRowHeight="12.75" x14ac:dyDescent="0.2"/>
  <cols>
    <col min="2" max="2" width="87.140625" customWidth="1"/>
    <col min="3" max="3" width="20.85546875" customWidth="1"/>
  </cols>
  <sheetData>
    <row r="1" spans="1:3" ht="15.75" x14ac:dyDescent="0.25">
      <c r="A1" s="95" t="s">
        <v>450</v>
      </c>
      <c r="B1" s="95"/>
      <c r="C1" s="95"/>
    </row>
    <row r="2" spans="1:3" x14ac:dyDescent="0.2">
      <c r="A2" s="16"/>
      <c r="B2" s="44"/>
      <c r="C2" s="44"/>
    </row>
    <row r="3" spans="1:3" x14ac:dyDescent="0.2">
      <c r="A3" s="16"/>
      <c r="B3" s="44"/>
      <c r="C3" s="44"/>
    </row>
    <row r="4" spans="1:3" ht="15" x14ac:dyDescent="0.2">
      <c r="A4" s="16"/>
      <c r="B4" s="27" t="s">
        <v>438</v>
      </c>
      <c r="C4" s="29"/>
    </row>
    <row r="5" spans="1:3" x14ac:dyDescent="0.2">
      <c r="A5" s="16">
        <v>1</v>
      </c>
      <c r="B5" s="25" t="s">
        <v>437</v>
      </c>
      <c r="C5" s="49" t="s">
        <v>155</v>
      </c>
    </row>
    <row r="6" spans="1:3" x14ac:dyDescent="0.2">
      <c r="A6" s="16">
        <v>2</v>
      </c>
      <c r="B6" s="25" t="s">
        <v>436</v>
      </c>
      <c r="C6" s="50" t="s">
        <v>154</v>
      </c>
    </row>
    <row r="7" spans="1:3" x14ac:dyDescent="0.2">
      <c r="A7" s="16">
        <v>3</v>
      </c>
      <c r="B7" s="25" t="s">
        <v>435</v>
      </c>
      <c r="C7" s="23" t="s">
        <v>153</v>
      </c>
    </row>
    <row r="8" spans="1:3" x14ac:dyDescent="0.2">
      <c r="A8" s="16">
        <f t="shared" ref="A8:A42" si="0">A7+1</f>
        <v>4</v>
      </c>
      <c r="B8" s="25" t="s">
        <v>434</v>
      </c>
      <c r="C8" s="23" t="s">
        <v>433</v>
      </c>
    </row>
    <row r="9" spans="1:3" x14ac:dyDescent="0.2">
      <c r="A9" s="16">
        <f t="shared" si="0"/>
        <v>5</v>
      </c>
      <c r="B9" s="25" t="s">
        <v>432</v>
      </c>
      <c r="C9" s="23" t="s">
        <v>151</v>
      </c>
    </row>
    <row r="10" spans="1:3" x14ac:dyDescent="0.2">
      <c r="A10" s="16">
        <f t="shared" si="0"/>
        <v>6</v>
      </c>
      <c r="B10" s="25" t="s">
        <v>431</v>
      </c>
      <c r="C10" s="23" t="s">
        <v>150</v>
      </c>
    </row>
    <row r="11" spans="1:3" x14ac:dyDescent="0.2">
      <c r="A11" s="16">
        <f t="shared" si="0"/>
        <v>7</v>
      </c>
      <c r="B11" s="25" t="s">
        <v>430</v>
      </c>
      <c r="C11" s="23" t="s">
        <v>149</v>
      </c>
    </row>
    <row r="12" spans="1:3" x14ac:dyDescent="0.2">
      <c r="A12" s="16">
        <f t="shared" si="0"/>
        <v>8</v>
      </c>
      <c r="B12" s="23" t="s">
        <v>429</v>
      </c>
      <c r="C12" s="23" t="s">
        <v>428</v>
      </c>
    </row>
    <row r="13" spans="1:3" x14ac:dyDescent="0.2">
      <c r="A13" s="16">
        <f t="shared" si="0"/>
        <v>9</v>
      </c>
      <c r="B13" s="25" t="s">
        <v>427</v>
      </c>
      <c r="C13" s="23" t="s">
        <v>147</v>
      </c>
    </row>
    <row r="14" spans="1:3" x14ac:dyDescent="0.2">
      <c r="A14" s="16">
        <f t="shared" si="0"/>
        <v>10</v>
      </c>
      <c r="B14" s="23" t="s">
        <v>426</v>
      </c>
      <c r="C14" s="33" t="s">
        <v>146</v>
      </c>
    </row>
    <row r="15" spans="1:3" x14ac:dyDescent="0.2">
      <c r="A15" s="16">
        <f t="shared" si="0"/>
        <v>11</v>
      </c>
      <c r="B15" s="25" t="s">
        <v>425</v>
      </c>
      <c r="C15" s="23" t="s">
        <v>145</v>
      </c>
    </row>
    <row r="16" spans="1:3" x14ac:dyDescent="0.2">
      <c r="A16" s="16">
        <f t="shared" si="0"/>
        <v>12</v>
      </c>
      <c r="B16" s="25" t="s">
        <v>424</v>
      </c>
      <c r="C16" s="23" t="s">
        <v>144</v>
      </c>
    </row>
    <row r="17" spans="1:3" x14ac:dyDescent="0.2">
      <c r="A17" s="16">
        <f t="shared" si="0"/>
        <v>13</v>
      </c>
      <c r="B17" s="25" t="s">
        <v>423</v>
      </c>
      <c r="C17" s="23" t="s">
        <v>143</v>
      </c>
    </row>
    <row r="18" spans="1:3" x14ac:dyDescent="0.2">
      <c r="A18" s="16">
        <f t="shared" si="0"/>
        <v>14</v>
      </c>
      <c r="B18" s="25" t="s">
        <v>422</v>
      </c>
      <c r="C18" s="23" t="s">
        <v>142</v>
      </c>
    </row>
    <row r="19" spans="1:3" x14ac:dyDescent="0.2">
      <c r="A19" s="16">
        <f t="shared" si="0"/>
        <v>15</v>
      </c>
      <c r="B19" s="25" t="s">
        <v>421</v>
      </c>
      <c r="C19" s="33" t="s">
        <v>141</v>
      </c>
    </row>
    <row r="20" spans="1:3" x14ac:dyDescent="0.2">
      <c r="A20" s="16">
        <f t="shared" si="0"/>
        <v>16</v>
      </c>
      <c r="B20" s="25" t="s">
        <v>420</v>
      </c>
      <c r="C20" s="23" t="s">
        <v>140</v>
      </c>
    </row>
    <row r="21" spans="1:3" x14ac:dyDescent="0.2">
      <c r="A21" s="16">
        <f t="shared" si="0"/>
        <v>17</v>
      </c>
      <c r="B21" s="25" t="s">
        <v>419</v>
      </c>
      <c r="C21" s="23" t="s">
        <v>139</v>
      </c>
    </row>
    <row r="22" spans="1:3" x14ac:dyDescent="0.2">
      <c r="A22" s="16">
        <f t="shared" si="0"/>
        <v>18</v>
      </c>
      <c r="B22" s="25" t="s">
        <v>418</v>
      </c>
      <c r="C22" s="23" t="s">
        <v>138</v>
      </c>
    </row>
    <row r="23" spans="1:3" x14ac:dyDescent="0.2">
      <c r="A23" s="16">
        <f t="shared" si="0"/>
        <v>19</v>
      </c>
      <c r="B23" s="25" t="s">
        <v>417</v>
      </c>
      <c r="C23" s="23" t="s">
        <v>137</v>
      </c>
    </row>
    <row r="24" spans="1:3" x14ac:dyDescent="0.2">
      <c r="A24" s="16">
        <f t="shared" si="0"/>
        <v>20</v>
      </c>
      <c r="B24" s="25" t="s">
        <v>416</v>
      </c>
      <c r="C24" s="23" t="s">
        <v>136</v>
      </c>
    </row>
    <row r="25" spans="1:3" x14ac:dyDescent="0.2">
      <c r="A25" s="16">
        <f t="shared" si="0"/>
        <v>21</v>
      </c>
      <c r="B25" s="25" t="s">
        <v>415</v>
      </c>
      <c r="C25" s="23" t="s">
        <v>135</v>
      </c>
    </row>
    <row r="26" spans="1:3" x14ac:dyDescent="0.2">
      <c r="A26" s="16">
        <f t="shared" si="0"/>
        <v>22</v>
      </c>
      <c r="B26" s="25" t="s">
        <v>414</v>
      </c>
      <c r="C26" s="23" t="s">
        <v>134</v>
      </c>
    </row>
    <row r="27" spans="1:3" x14ac:dyDescent="0.2">
      <c r="A27" s="16">
        <f t="shared" si="0"/>
        <v>23</v>
      </c>
      <c r="B27" s="25" t="s">
        <v>413</v>
      </c>
      <c r="C27" s="23" t="s">
        <v>133</v>
      </c>
    </row>
    <row r="28" spans="1:3" ht="12.75" customHeight="1" x14ac:dyDescent="0.2">
      <c r="A28" s="16">
        <f t="shared" si="0"/>
        <v>24</v>
      </c>
      <c r="B28" s="25" t="s">
        <v>412</v>
      </c>
      <c r="C28" s="23" t="s">
        <v>411</v>
      </c>
    </row>
    <row r="29" spans="1:3" x14ac:dyDescent="0.2">
      <c r="A29" s="16">
        <f t="shared" si="0"/>
        <v>25</v>
      </c>
      <c r="B29" s="25" t="s">
        <v>410</v>
      </c>
      <c r="C29" s="23" t="s">
        <v>131</v>
      </c>
    </row>
    <row r="30" spans="1:3" x14ac:dyDescent="0.2">
      <c r="A30" s="16">
        <f t="shared" si="0"/>
        <v>26</v>
      </c>
      <c r="B30" s="43" t="s">
        <v>409</v>
      </c>
      <c r="C30" s="43" t="s">
        <v>130</v>
      </c>
    </row>
    <row r="31" spans="1:3" x14ac:dyDescent="0.2">
      <c r="A31" s="16">
        <f>A30+1</f>
        <v>27</v>
      </c>
      <c r="B31" s="25" t="s">
        <v>408</v>
      </c>
      <c r="C31" s="23" t="s">
        <v>129</v>
      </c>
    </row>
    <row r="32" spans="1:3" x14ac:dyDescent="0.2">
      <c r="A32" s="16">
        <f t="shared" si="0"/>
        <v>28</v>
      </c>
      <c r="B32" s="25" t="s">
        <v>407</v>
      </c>
      <c r="C32" s="23" t="s">
        <v>128</v>
      </c>
    </row>
    <row r="33" spans="1:5" x14ac:dyDescent="0.2">
      <c r="A33" s="16">
        <f t="shared" si="0"/>
        <v>29</v>
      </c>
      <c r="B33" s="25" t="s">
        <v>406</v>
      </c>
      <c r="C33" s="23" t="s">
        <v>127</v>
      </c>
    </row>
    <row r="34" spans="1:5" x14ac:dyDescent="0.2">
      <c r="A34" s="16">
        <f t="shared" si="0"/>
        <v>30</v>
      </c>
      <c r="B34" s="25" t="s">
        <v>405</v>
      </c>
      <c r="C34" s="23" t="s">
        <v>126</v>
      </c>
    </row>
    <row r="35" spans="1:5" x14ac:dyDescent="0.2">
      <c r="A35" s="16">
        <f t="shared" si="0"/>
        <v>31</v>
      </c>
      <c r="B35" s="25" t="s">
        <v>404</v>
      </c>
      <c r="C35" s="23" t="s">
        <v>403</v>
      </c>
    </row>
    <row r="36" spans="1:5" x14ac:dyDescent="0.2">
      <c r="A36" s="16">
        <f t="shared" si="0"/>
        <v>32</v>
      </c>
      <c r="B36" s="25" t="s">
        <v>440</v>
      </c>
      <c r="C36" s="23" t="s">
        <v>439</v>
      </c>
    </row>
    <row r="37" spans="1:5" s="82" customFormat="1" x14ac:dyDescent="0.2">
      <c r="A37" s="16">
        <f>A36+1</f>
        <v>33</v>
      </c>
      <c r="B37" s="25" t="s">
        <v>455</v>
      </c>
      <c r="C37" s="23" t="s">
        <v>451</v>
      </c>
    </row>
    <row r="38" spans="1:5" x14ac:dyDescent="0.2">
      <c r="A38" s="16">
        <f t="shared" si="0"/>
        <v>34</v>
      </c>
      <c r="B38" s="23" t="s">
        <v>402</v>
      </c>
      <c r="C38" s="33" t="s">
        <v>123</v>
      </c>
    </row>
    <row r="39" spans="1:5" x14ac:dyDescent="0.2">
      <c r="A39" s="16">
        <f t="shared" si="0"/>
        <v>35</v>
      </c>
      <c r="B39" s="25" t="s">
        <v>401</v>
      </c>
      <c r="C39" s="23" t="s">
        <v>122</v>
      </c>
    </row>
    <row r="40" spans="1:5" x14ac:dyDescent="0.2">
      <c r="A40" s="16">
        <f t="shared" si="0"/>
        <v>36</v>
      </c>
      <c r="B40" s="25" t="s">
        <v>400</v>
      </c>
      <c r="C40" s="23" t="s">
        <v>121</v>
      </c>
    </row>
    <row r="41" spans="1:5" x14ac:dyDescent="0.2">
      <c r="A41" s="16">
        <f t="shared" si="0"/>
        <v>37</v>
      </c>
      <c r="B41" s="25" t="s">
        <v>399</v>
      </c>
      <c r="C41" s="23" t="s">
        <v>120</v>
      </c>
    </row>
    <row r="42" spans="1:5" ht="14.25" customHeight="1" x14ac:dyDescent="0.2">
      <c r="A42" s="16">
        <f t="shared" si="0"/>
        <v>38</v>
      </c>
      <c r="B42" s="21" t="s">
        <v>398</v>
      </c>
      <c r="C42" s="21" t="s">
        <v>119</v>
      </c>
    </row>
    <row r="43" spans="1:5" x14ac:dyDescent="0.2">
      <c r="A43" s="16"/>
      <c r="B43" s="32"/>
      <c r="C43" s="32"/>
    </row>
    <row r="44" spans="1:5" ht="15" x14ac:dyDescent="0.2">
      <c r="A44" s="16"/>
      <c r="B44" s="27" t="s">
        <v>7</v>
      </c>
      <c r="C44" s="29"/>
    </row>
    <row r="45" spans="1:5" s="82" customFormat="1" x14ac:dyDescent="0.2">
      <c r="A45" s="16">
        <v>39</v>
      </c>
      <c r="B45" s="91" t="s">
        <v>444</v>
      </c>
      <c r="C45" s="94" t="s">
        <v>443</v>
      </c>
      <c r="D45" s="92"/>
      <c r="E45" s="92"/>
    </row>
    <row r="46" spans="1:5" x14ac:dyDescent="0.2">
      <c r="A46" s="16">
        <f>A45+1</f>
        <v>40</v>
      </c>
      <c r="B46" s="93" t="s">
        <v>397</v>
      </c>
      <c r="C46" s="41" t="s">
        <v>396</v>
      </c>
      <c r="D46" s="92"/>
      <c r="E46" s="92"/>
    </row>
    <row r="47" spans="1:5" x14ac:dyDescent="0.2">
      <c r="A47" s="16">
        <f t="shared" ref="A47:A98" si="1">A46+1</f>
        <v>41</v>
      </c>
      <c r="B47" s="25" t="s">
        <v>395</v>
      </c>
      <c r="C47" s="41" t="s">
        <v>394</v>
      </c>
    </row>
    <row r="48" spans="1:5" x14ac:dyDescent="0.2">
      <c r="A48" s="16">
        <f t="shared" si="1"/>
        <v>42</v>
      </c>
      <c r="B48" s="25" t="s">
        <v>393</v>
      </c>
      <c r="C48" s="41" t="s">
        <v>392</v>
      </c>
    </row>
    <row r="49" spans="1:3" x14ac:dyDescent="0.2">
      <c r="A49" s="16">
        <f t="shared" si="1"/>
        <v>43</v>
      </c>
      <c r="B49" s="25" t="s">
        <v>391</v>
      </c>
      <c r="C49" s="41" t="s">
        <v>390</v>
      </c>
    </row>
    <row r="50" spans="1:3" x14ac:dyDescent="0.2">
      <c r="A50" s="16">
        <f t="shared" si="1"/>
        <v>44</v>
      </c>
      <c r="B50" s="23" t="s">
        <v>389</v>
      </c>
      <c r="C50" s="41" t="s">
        <v>388</v>
      </c>
    </row>
    <row r="51" spans="1:3" x14ac:dyDescent="0.2">
      <c r="A51" s="16">
        <f t="shared" si="1"/>
        <v>45</v>
      </c>
      <c r="B51" s="25" t="s">
        <v>387</v>
      </c>
      <c r="C51" s="41" t="s">
        <v>386</v>
      </c>
    </row>
    <row r="52" spans="1:3" ht="12.75" customHeight="1" x14ac:dyDescent="0.2">
      <c r="A52" s="16">
        <f t="shared" si="1"/>
        <v>46</v>
      </c>
      <c r="B52" s="21" t="s">
        <v>385</v>
      </c>
      <c r="C52" s="41" t="s">
        <v>384</v>
      </c>
    </row>
    <row r="53" spans="1:3" ht="12.75" customHeight="1" x14ac:dyDescent="0.2">
      <c r="A53" s="16">
        <f t="shared" si="1"/>
        <v>47</v>
      </c>
      <c r="B53" s="25" t="s">
        <v>383</v>
      </c>
      <c r="C53" s="41" t="s">
        <v>382</v>
      </c>
    </row>
    <row r="54" spans="1:3" ht="12.75" customHeight="1" x14ac:dyDescent="0.2">
      <c r="A54" s="16">
        <f t="shared" si="1"/>
        <v>48</v>
      </c>
      <c r="B54" s="25" t="s">
        <v>381</v>
      </c>
      <c r="C54" s="41" t="s">
        <v>380</v>
      </c>
    </row>
    <row r="55" spans="1:3" ht="12.75" customHeight="1" x14ac:dyDescent="0.2">
      <c r="A55" s="16">
        <f t="shared" si="1"/>
        <v>49</v>
      </c>
      <c r="B55" s="25" t="s">
        <v>379</v>
      </c>
      <c r="C55" s="41" t="s">
        <v>378</v>
      </c>
    </row>
    <row r="56" spans="1:3" ht="12.75" customHeight="1" x14ac:dyDescent="0.2">
      <c r="A56" s="16">
        <f t="shared" si="1"/>
        <v>50</v>
      </c>
      <c r="B56" s="25" t="s">
        <v>377</v>
      </c>
      <c r="C56" s="41" t="s">
        <v>376</v>
      </c>
    </row>
    <row r="57" spans="1:3" ht="12.75" customHeight="1" x14ac:dyDescent="0.2">
      <c r="A57" s="16">
        <f t="shared" si="1"/>
        <v>51</v>
      </c>
      <c r="B57" s="25" t="s">
        <v>375</v>
      </c>
      <c r="C57" s="41" t="s">
        <v>374</v>
      </c>
    </row>
    <row r="58" spans="1:3" ht="12.75" customHeight="1" x14ac:dyDescent="0.2">
      <c r="A58" s="16">
        <f t="shared" si="1"/>
        <v>52</v>
      </c>
      <c r="B58" s="25" t="s">
        <v>373</v>
      </c>
      <c r="C58" s="41" t="s">
        <v>372</v>
      </c>
    </row>
    <row r="59" spans="1:3" ht="12.75" customHeight="1" x14ac:dyDescent="0.2">
      <c r="A59" s="16">
        <f t="shared" si="1"/>
        <v>53</v>
      </c>
      <c r="B59" s="25" t="s">
        <v>371</v>
      </c>
      <c r="C59" s="41" t="s">
        <v>370</v>
      </c>
    </row>
    <row r="60" spans="1:3" ht="12.75" customHeight="1" x14ac:dyDescent="0.2">
      <c r="A60" s="16">
        <f t="shared" si="1"/>
        <v>54</v>
      </c>
      <c r="B60" s="25" t="s">
        <v>369</v>
      </c>
      <c r="C60" s="41" t="s">
        <v>368</v>
      </c>
    </row>
    <row r="61" spans="1:3" ht="12.75" customHeight="1" x14ac:dyDescent="0.2">
      <c r="A61" s="16">
        <f t="shared" si="1"/>
        <v>55</v>
      </c>
      <c r="B61" s="25" t="s">
        <v>367</v>
      </c>
      <c r="C61" s="41" t="s">
        <v>366</v>
      </c>
    </row>
    <row r="62" spans="1:3" ht="12.75" customHeight="1" x14ac:dyDescent="0.2">
      <c r="A62" s="16">
        <f t="shared" si="1"/>
        <v>56</v>
      </c>
      <c r="B62" s="25" t="s">
        <v>365</v>
      </c>
      <c r="C62" s="41" t="s">
        <v>364</v>
      </c>
    </row>
    <row r="63" spans="1:3" ht="12.75" customHeight="1" x14ac:dyDescent="0.2">
      <c r="A63" s="16">
        <f t="shared" si="1"/>
        <v>57</v>
      </c>
      <c r="B63" s="25" t="s">
        <v>363</v>
      </c>
      <c r="C63" s="41" t="s">
        <v>362</v>
      </c>
    </row>
    <row r="64" spans="1:3" ht="12.75" customHeight="1" x14ac:dyDescent="0.2">
      <c r="A64" s="16">
        <f t="shared" si="1"/>
        <v>58</v>
      </c>
      <c r="B64" s="24" t="s">
        <v>361</v>
      </c>
      <c r="C64" s="41" t="s">
        <v>360</v>
      </c>
    </row>
    <row r="65" spans="1:3" ht="12.75" customHeight="1" x14ac:dyDescent="0.2">
      <c r="A65" s="16">
        <f t="shared" si="1"/>
        <v>59</v>
      </c>
      <c r="B65" s="25" t="s">
        <v>359</v>
      </c>
      <c r="C65" s="41" t="s">
        <v>358</v>
      </c>
    </row>
    <row r="66" spans="1:3" ht="12.75" customHeight="1" x14ac:dyDescent="0.2">
      <c r="A66" s="16">
        <f t="shared" si="1"/>
        <v>60</v>
      </c>
      <c r="B66" s="25" t="s">
        <v>357</v>
      </c>
      <c r="C66" s="41" t="s">
        <v>356</v>
      </c>
    </row>
    <row r="67" spans="1:3" ht="12.75" customHeight="1" x14ac:dyDescent="0.2">
      <c r="A67" s="16">
        <f t="shared" si="1"/>
        <v>61</v>
      </c>
      <c r="B67" s="25" t="s">
        <v>355</v>
      </c>
      <c r="C67" s="41" t="s">
        <v>354</v>
      </c>
    </row>
    <row r="68" spans="1:3" ht="12.75" customHeight="1" x14ac:dyDescent="0.2">
      <c r="A68" s="16">
        <f t="shared" si="1"/>
        <v>62</v>
      </c>
      <c r="B68" s="42" t="s">
        <v>353</v>
      </c>
      <c r="C68" s="41" t="s">
        <v>352</v>
      </c>
    </row>
    <row r="69" spans="1:3" ht="12.75" customHeight="1" x14ac:dyDescent="0.2">
      <c r="A69" s="16">
        <f t="shared" si="1"/>
        <v>63</v>
      </c>
      <c r="B69" s="25" t="s">
        <v>351</v>
      </c>
      <c r="C69" s="41" t="s">
        <v>350</v>
      </c>
    </row>
    <row r="70" spans="1:3" ht="12.75" customHeight="1" x14ac:dyDescent="0.2">
      <c r="A70" s="16">
        <f t="shared" si="1"/>
        <v>64</v>
      </c>
      <c r="B70" s="25" t="s">
        <v>349</v>
      </c>
      <c r="C70" s="41" t="s">
        <v>348</v>
      </c>
    </row>
    <row r="71" spans="1:3" x14ac:dyDescent="0.2">
      <c r="A71" s="16">
        <f t="shared" si="1"/>
        <v>65</v>
      </c>
      <c r="B71" s="25" t="s">
        <v>347</v>
      </c>
      <c r="C71" s="41" t="s">
        <v>346</v>
      </c>
    </row>
    <row r="72" spans="1:3" x14ac:dyDescent="0.2">
      <c r="A72" s="16">
        <f t="shared" si="1"/>
        <v>66</v>
      </c>
      <c r="B72" s="25" t="s">
        <v>345</v>
      </c>
      <c r="C72" s="23" t="s">
        <v>344</v>
      </c>
    </row>
    <row r="73" spans="1:3" x14ac:dyDescent="0.2">
      <c r="A73" s="16">
        <f t="shared" si="1"/>
        <v>67</v>
      </c>
      <c r="B73" s="25" t="s">
        <v>343</v>
      </c>
      <c r="C73" s="23" t="s">
        <v>342</v>
      </c>
    </row>
    <row r="74" spans="1:3" x14ac:dyDescent="0.2">
      <c r="A74" s="16">
        <f t="shared" si="1"/>
        <v>68</v>
      </c>
      <c r="B74" s="25" t="s">
        <v>341</v>
      </c>
      <c r="C74" s="23" t="s">
        <v>340</v>
      </c>
    </row>
    <row r="75" spans="1:3" ht="12.75" customHeight="1" x14ac:dyDescent="0.2">
      <c r="A75" s="16">
        <f t="shared" si="1"/>
        <v>69</v>
      </c>
      <c r="B75" s="21" t="s">
        <v>339</v>
      </c>
      <c r="C75" s="33" t="s">
        <v>338</v>
      </c>
    </row>
    <row r="76" spans="1:3" x14ac:dyDescent="0.2">
      <c r="A76" s="16">
        <f t="shared" si="1"/>
        <v>70</v>
      </c>
      <c r="B76" s="25" t="s">
        <v>337</v>
      </c>
      <c r="C76" s="23" t="s">
        <v>336</v>
      </c>
    </row>
    <row r="77" spans="1:3" x14ac:dyDescent="0.2">
      <c r="A77" s="16">
        <f t="shared" si="1"/>
        <v>71</v>
      </c>
      <c r="B77" s="25" t="s">
        <v>335</v>
      </c>
      <c r="C77" s="23" t="s">
        <v>334</v>
      </c>
    </row>
    <row r="78" spans="1:3" x14ac:dyDescent="0.2">
      <c r="A78" s="16">
        <f t="shared" si="1"/>
        <v>72</v>
      </c>
      <c r="B78" s="40" t="s">
        <v>333</v>
      </c>
      <c r="C78" s="23" t="s">
        <v>332</v>
      </c>
    </row>
    <row r="79" spans="1:3" x14ac:dyDescent="0.2">
      <c r="A79" s="16">
        <f t="shared" si="1"/>
        <v>73</v>
      </c>
      <c r="B79" s="25" t="s">
        <v>331</v>
      </c>
      <c r="C79" s="23" t="s">
        <v>330</v>
      </c>
    </row>
    <row r="80" spans="1:3" x14ac:dyDescent="0.2">
      <c r="A80" s="16">
        <f t="shared" si="1"/>
        <v>74</v>
      </c>
      <c r="B80" s="25" t="s">
        <v>329</v>
      </c>
      <c r="C80" s="23" t="s">
        <v>328</v>
      </c>
    </row>
    <row r="81" spans="1:3" x14ac:dyDescent="0.2">
      <c r="A81" s="16">
        <f t="shared" si="1"/>
        <v>75</v>
      </c>
      <c r="B81" s="25" t="s">
        <v>327</v>
      </c>
      <c r="C81" s="23" t="s">
        <v>326</v>
      </c>
    </row>
    <row r="82" spans="1:3" x14ac:dyDescent="0.2">
      <c r="A82" s="16">
        <f t="shared" si="1"/>
        <v>76</v>
      </c>
      <c r="B82" s="25" t="s">
        <v>325</v>
      </c>
      <c r="C82" s="23" t="s">
        <v>324</v>
      </c>
    </row>
    <row r="83" spans="1:3" x14ac:dyDescent="0.2">
      <c r="A83" s="16">
        <f t="shared" si="1"/>
        <v>77</v>
      </c>
      <c r="B83" s="25" t="s">
        <v>323</v>
      </c>
      <c r="C83" s="23" t="s">
        <v>322</v>
      </c>
    </row>
    <row r="84" spans="1:3" x14ac:dyDescent="0.2">
      <c r="A84" s="16">
        <f t="shared" si="1"/>
        <v>78</v>
      </c>
      <c r="B84" s="25" t="s">
        <v>321</v>
      </c>
      <c r="C84" s="23" t="s">
        <v>320</v>
      </c>
    </row>
    <row r="85" spans="1:3" ht="12.75" customHeight="1" x14ac:dyDescent="0.2">
      <c r="A85" s="16">
        <f t="shared" si="1"/>
        <v>79</v>
      </c>
      <c r="B85" s="38" t="s">
        <v>319</v>
      </c>
      <c r="C85" s="4" t="s">
        <v>318</v>
      </c>
    </row>
    <row r="86" spans="1:3" x14ac:dyDescent="0.2">
      <c r="A86" s="16">
        <f t="shared" si="1"/>
        <v>80</v>
      </c>
      <c r="B86" s="25" t="s">
        <v>317</v>
      </c>
      <c r="C86" s="23" t="s">
        <v>316</v>
      </c>
    </row>
    <row r="87" spans="1:3" ht="12.75" customHeight="1" x14ac:dyDescent="0.2">
      <c r="A87" s="16">
        <f t="shared" si="1"/>
        <v>81</v>
      </c>
      <c r="B87" s="25" t="s">
        <v>315</v>
      </c>
      <c r="C87" s="23" t="s">
        <v>314</v>
      </c>
    </row>
    <row r="88" spans="1:3" x14ac:dyDescent="0.2">
      <c r="A88" s="16">
        <f t="shared" si="1"/>
        <v>82</v>
      </c>
      <c r="B88" s="25" t="s">
        <v>313</v>
      </c>
      <c r="C88" s="23" t="s">
        <v>312</v>
      </c>
    </row>
    <row r="89" spans="1:3" ht="12.75" customHeight="1" x14ac:dyDescent="0.2">
      <c r="A89" s="16">
        <f t="shared" si="1"/>
        <v>83</v>
      </c>
      <c r="B89" s="39" t="s">
        <v>311</v>
      </c>
      <c r="C89" s="23" t="s">
        <v>310</v>
      </c>
    </row>
    <row r="90" spans="1:3" x14ac:dyDescent="0.2">
      <c r="A90" s="16">
        <f t="shared" si="1"/>
        <v>84</v>
      </c>
      <c r="B90" s="25" t="s">
        <v>309</v>
      </c>
      <c r="C90" s="23" t="s">
        <v>308</v>
      </c>
    </row>
    <row r="91" spans="1:3" x14ac:dyDescent="0.2">
      <c r="A91" s="16">
        <f t="shared" si="1"/>
        <v>85</v>
      </c>
      <c r="B91" s="25" t="s">
        <v>307</v>
      </c>
      <c r="C91" s="23" t="s">
        <v>306</v>
      </c>
    </row>
    <row r="92" spans="1:3" x14ac:dyDescent="0.2">
      <c r="A92" s="16">
        <f t="shared" si="1"/>
        <v>86</v>
      </c>
      <c r="B92" s="25" t="s">
        <v>305</v>
      </c>
      <c r="C92" s="38" t="s">
        <v>304</v>
      </c>
    </row>
    <row r="93" spans="1:3" x14ac:dyDescent="0.2">
      <c r="A93" s="16">
        <f t="shared" si="1"/>
        <v>87</v>
      </c>
      <c r="B93" s="23" t="s">
        <v>303</v>
      </c>
      <c r="C93" s="37" t="s">
        <v>302</v>
      </c>
    </row>
    <row r="94" spans="1:3" ht="12.75" customHeight="1" x14ac:dyDescent="0.2">
      <c r="A94" s="16">
        <f t="shared" si="1"/>
        <v>88</v>
      </c>
      <c r="B94" s="21" t="s">
        <v>301</v>
      </c>
      <c r="C94" s="33" t="s">
        <v>300</v>
      </c>
    </row>
    <row r="95" spans="1:3" ht="12.75" customHeight="1" x14ac:dyDescent="0.2">
      <c r="A95" s="16">
        <f t="shared" si="1"/>
        <v>89</v>
      </c>
      <c r="B95" s="25" t="s">
        <v>299</v>
      </c>
      <c r="C95" s="23" t="s">
        <v>298</v>
      </c>
    </row>
    <row r="96" spans="1:3" ht="12.75" customHeight="1" x14ac:dyDescent="0.2">
      <c r="A96" s="16">
        <f t="shared" si="1"/>
        <v>90</v>
      </c>
      <c r="B96" s="25" t="s">
        <v>297</v>
      </c>
      <c r="C96" s="23" t="s">
        <v>296</v>
      </c>
    </row>
    <row r="97" spans="1:3" ht="12.75" customHeight="1" x14ac:dyDescent="0.2">
      <c r="A97" s="16">
        <f t="shared" si="1"/>
        <v>91</v>
      </c>
      <c r="B97" s="25" t="s">
        <v>295</v>
      </c>
      <c r="C97" s="23" t="s">
        <v>294</v>
      </c>
    </row>
    <row r="98" spans="1:3" ht="12.75" customHeight="1" x14ac:dyDescent="0.2">
      <c r="A98" s="16">
        <f t="shared" si="1"/>
        <v>92</v>
      </c>
      <c r="B98" s="36" t="s">
        <v>293</v>
      </c>
      <c r="C98" s="4" t="s">
        <v>292</v>
      </c>
    </row>
    <row r="99" spans="1:3" x14ac:dyDescent="0.2">
      <c r="A99" s="16"/>
      <c r="B99" s="35"/>
      <c r="C99" s="34"/>
    </row>
    <row r="100" spans="1:3" ht="15" x14ac:dyDescent="0.2">
      <c r="A100" s="16"/>
      <c r="B100" s="27" t="s">
        <v>291</v>
      </c>
      <c r="C100" s="29"/>
    </row>
    <row r="101" spans="1:3" x14ac:dyDescent="0.2">
      <c r="A101" s="16">
        <v>93</v>
      </c>
      <c r="B101" s="25" t="s">
        <v>290</v>
      </c>
      <c r="C101" s="23" t="s">
        <v>289</v>
      </c>
    </row>
    <row r="102" spans="1:3" x14ac:dyDescent="0.2">
      <c r="A102" s="16">
        <v>94</v>
      </c>
      <c r="B102" s="25" t="s">
        <v>288</v>
      </c>
      <c r="C102" s="23" t="s">
        <v>287</v>
      </c>
    </row>
    <row r="103" spans="1:3" x14ac:dyDescent="0.2">
      <c r="A103" s="16">
        <v>95</v>
      </c>
      <c r="B103" s="25" t="s">
        <v>286</v>
      </c>
      <c r="C103" s="23" t="s">
        <v>285</v>
      </c>
    </row>
    <row r="104" spans="1:3" x14ac:dyDescent="0.2">
      <c r="A104" s="16">
        <v>96</v>
      </c>
      <c r="B104" s="25" t="s">
        <v>284</v>
      </c>
      <c r="C104" s="23" t="s">
        <v>283</v>
      </c>
    </row>
    <row r="105" spans="1:3" x14ac:dyDescent="0.2">
      <c r="A105" s="16">
        <v>97</v>
      </c>
      <c r="B105" s="25" t="s">
        <v>282</v>
      </c>
      <c r="C105" s="23" t="s">
        <v>281</v>
      </c>
    </row>
    <row r="106" spans="1:3" ht="12.75" customHeight="1" x14ac:dyDescent="0.2">
      <c r="A106" s="16">
        <v>98</v>
      </c>
      <c r="B106" s="23" t="s">
        <v>280</v>
      </c>
      <c r="C106" s="33" t="s">
        <v>279</v>
      </c>
    </row>
    <row r="107" spans="1:3" x14ac:dyDescent="0.2">
      <c r="A107" s="16">
        <v>99</v>
      </c>
      <c r="B107" s="25" t="s">
        <v>278</v>
      </c>
      <c r="C107" s="23" t="s">
        <v>277</v>
      </c>
    </row>
    <row r="108" spans="1:3" x14ac:dyDescent="0.2">
      <c r="A108" s="16">
        <v>100</v>
      </c>
      <c r="B108" s="23" t="s">
        <v>276</v>
      </c>
      <c r="C108" s="23" t="s">
        <v>275</v>
      </c>
    </row>
    <row r="109" spans="1:3" x14ac:dyDescent="0.2">
      <c r="A109" s="16">
        <v>101</v>
      </c>
      <c r="B109" s="25" t="s">
        <v>274</v>
      </c>
      <c r="C109" s="23" t="s">
        <v>273</v>
      </c>
    </row>
    <row r="110" spans="1:3" x14ac:dyDescent="0.2">
      <c r="A110" s="16">
        <v>102</v>
      </c>
      <c r="B110" s="25" t="s">
        <v>272</v>
      </c>
      <c r="C110" s="23" t="s">
        <v>271</v>
      </c>
    </row>
    <row r="111" spans="1:3" ht="12.75" customHeight="1" x14ac:dyDescent="0.2">
      <c r="A111" s="16">
        <v>103</v>
      </c>
      <c r="B111" s="25" t="s">
        <v>270</v>
      </c>
      <c r="C111" s="23" t="s">
        <v>269</v>
      </c>
    </row>
    <row r="112" spans="1:3" x14ac:dyDescent="0.2">
      <c r="A112" s="16">
        <v>104</v>
      </c>
      <c r="B112" s="25" t="s">
        <v>268</v>
      </c>
      <c r="C112" s="23" t="s">
        <v>267</v>
      </c>
    </row>
    <row r="113" spans="1:3" x14ac:dyDescent="0.2">
      <c r="A113" s="16">
        <v>105</v>
      </c>
      <c r="B113" s="25" t="s">
        <v>266</v>
      </c>
      <c r="C113" s="23" t="s">
        <v>265</v>
      </c>
    </row>
    <row r="114" spans="1:3" x14ac:dyDescent="0.2">
      <c r="A114" s="16">
        <v>106</v>
      </c>
      <c r="B114" s="25" t="s">
        <v>264</v>
      </c>
      <c r="C114" s="23" t="s">
        <v>263</v>
      </c>
    </row>
    <row r="115" spans="1:3" x14ac:dyDescent="0.2">
      <c r="A115" s="16">
        <v>107</v>
      </c>
      <c r="B115" s="25" t="s">
        <v>262</v>
      </c>
      <c r="C115" s="4" t="s">
        <v>261</v>
      </c>
    </row>
    <row r="116" spans="1:3" x14ac:dyDescent="0.2">
      <c r="A116" s="16">
        <v>108</v>
      </c>
      <c r="B116" s="25" t="s">
        <v>260</v>
      </c>
      <c r="C116" s="23" t="s">
        <v>259</v>
      </c>
    </row>
    <row r="117" spans="1:3" x14ac:dyDescent="0.2">
      <c r="A117" s="16"/>
      <c r="B117" s="32"/>
      <c r="C117" s="32"/>
    </row>
    <row r="118" spans="1:3" ht="15" x14ac:dyDescent="0.2">
      <c r="A118" s="16"/>
      <c r="B118" s="27" t="s">
        <v>9</v>
      </c>
      <c r="C118" s="29"/>
    </row>
    <row r="119" spans="1:3" x14ac:dyDescent="0.2">
      <c r="A119" s="16">
        <v>109</v>
      </c>
      <c r="B119" s="25" t="s">
        <v>258</v>
      </c>
      <c r="C119" s="23" t="s">
        <v>186</v>
      </c>
    </row>
    <row r="120" spans="1:3" x14ac:dyDescent="0.2">
      <c r="A120" s="16">
        <v>110</v>
      </c>
      <c r="B120" s="25" t="s">
        <v>257</v>
      </c>
      <c r="C120" s="23" t="s">
        <v>185</v>
      </c>
    </row>
    <row r="121" spans="1:3" x14ac:dyDescent="0.2">
      <c r="A121" s="16">
        <v>111</v>
      </c>
      <c r="B121" s="25" t="s">
        <v>256</v>
      </c>
      <c r="C121" s="23" t="s">
        <v>184</v>
      </c>
    </row>
    <row r="122" spans="1:3" x14ac:dyDescent="0.2">
      <c r="A122" s="16">
        <v>112</v>
      </c>
      <c r="B122" s="25" t="s">
        <v>255</v>
      </c>
      <c r="C122" s="23" t="s">
        <v>183</v>
      </c>
    </row>
    <row r="123" spans="1:3" x14ac:dyDescent="0.2">
      <c r="A123" s="16">
        <v>113</v>
      </c>
      <c r="B123" s="25" t="s">
        <v>254</v>
      </c>
      <c r="C123" s="4" t="s">
        <v>181</v>
      </c>
    </row>
    <row r="124" spans="1:3" x14ac:dyDescent="0.2">
      <c r="A124" s="16">
        <v>114</v>
      </c>
      <c r="B124" s="25" t="s">
        <v>253</v>
      </c>
      <c r="C124" s="23" t="s">
        <v>180</v>
      </c>
    </row>
    <row r="125" spans="1:3" x14ac:dyDescent="0.2">
      <c r="A125" s="16">
        <v>115</v>
      </c>
      <c r="B125" s="25" t="s">
        <v>252</v>
      </c>
      <c r="C125" s="4" t="s">
        <v>179</v>
      </c>
    </row>
    <row r="126" spans="1:3" x14ac:dyDescent="0.2">
      <c r="A126" s="16">
        <v>116</v>
      </c>
      <c r="B126" s="25" t="s">
        <v>251</v>
      </c>
      <c r="C126" s="23" t="s">
        <v>178</v>
      </c>
    </row>
    <row r="127" spans="1:3" x14ac:dyDescent="0.2">
      <c r="A127" s="16">
        <v>117</v>
      </c>
      <c r="B127" s="25" t="s">
        <v>250</v>
      </c>
      <c r="C127" s="23" t="s">
        <v>177</v>
      </c>
    </row>
    <row r="128" spans="1:3" x14ac:dyDescent="0.2">
      <c r="A128" s="16">
        <v>118</v>
      </c>
      <c r="B128" s="25" t="s">
        <v>249</v>
      </c>
      <c r="C128" s="23" t="s">
        <v>176</v>
      </c>
    </row>
    <row r="129" spans="1:3" x14ac:dyDescent="0.2">
      <c r="A129" s="16">
        <v>119</v>
      </c>
      <c r="B129" s="25" t="s">
        <v>248</v>
      </c>
      <c r="C129" s="23" t="s">
        <v>175</v>
      </c>
    </row>
    <row r="130" spans="1:3" x14ac:dyDescent="0.2">
      <c r="A130" s="16">
        <v>120</v>
      </c>
      <c r="B130" s="31" t="s">
        <v>247</v>
      </c>
      <c r="C130" s="23" t="s">
        <v>174</v>
      </c>
    </row>
    <row r="131" spans="1:3" x14ac:dyDescent="0.2">
      <c r="A131" s="16">
        <v>121</v>
      </c>
      <c r="B131" s="25" t="s">
        <v>246</v>
      </c>
      <c r="C131" s="23" t="s">
        <v>173</v>
      </c>
    </row>
    <row r="132" spans="1:3" x14ac:dyDescent="0.2">
      <c r="A132" s="16">
        <v>122</v>
      </c>
      <c r="B132" s="25" t="s">
        <v>245</v>
      </c>
      <c r="C132" s="23" t="s">
        <v>172</v>
      </c>
    </row>
    <row r="133" spans="1:3" x14ac:dyDescent="0.2">
      <c r="A133" s="16">
        <v>123</v>
      </c>
      <c r="B133" s="25" t="s">
        <v>244</v>
      </c>
      <c r="C133" s="23" t="s">
        <v>171</v>
      </c>
    </row>
    <row r="134" spans="1:3" x14ac:dyDescent="0.2">
      <c r="A134" s="16">
        <v>124</v>
      </c>
      <c r="B134" s="25" t="s">
        <v>243</v>
      </c>
      <c r="C134" s="23" t="s">
        <v>170</v>
      </c>
    </row>
    <row r="135" spans="1:3" x14ac:dyDescent="0.2">
      <c r="A135" s="16">
        <v>125</v>
      </c>
      <c r="B135" s="25" t="s">
        <v>242</v>
      </c>
      <c r="C135" s="23" t="s">
        <v>169</v>
      </c>
    </row>
    <row r="136" spans="1:3" x14ac:dyDescent="0.2">
      <c r="A136" s="16">
        <v>126</v>
      </c>
      <c r="B136" s="25" t="s">
        <v>241</v>
      </c>
      <c r="C136" s="23" t="s">
        <v>168</v>
      </c>
    </row>
    <row r="137" spans="1:3" x14ac:dyDescent="0.2">
      <c r="A137" s="16">
        <v>127</v>
      </c>
      <c r="B137" s="25" t="s">
        <v>240</v>
      </c>
      <c r="C137" s="23" t="s">
        <v>167</v>
      </c>
    </row>
    <row r="138" spans="1:3" x14ac:dyDescent="0.2">
      <c r="A138" s="16">
        <v>128</v>
      </c>
      <c r="B138" s="25" t="s">
        <v>239</v>
      </c>
      <c r="C138" s="23" t="s">
        <v>166</v>
      </c>
    </row>
    <row r="139" spans="1:3" x14ac:dyDescent="0.2">
      <c r="A139" s="16">
        <v>129</v>
      </c>
      <c r="B139" s="25" t="s">
        <v>238</v>
      </c>
      <c r="C139" s="4" t="s">
        <v>182</v>
      </c>
    </row>
    <row r="140" spans="1:3" x14ac:dyDescent="0.2">
      <c r="A140" s="16">
        <v>130</v>
      </c>
      <c r="B140" s="25" t="s">
        <v>237</v>
      </c>
      <c r="C140" s="23" t="s">
        <v>165</v>
      </c>
    </row>
    <row r="141" spans="1:3" x14ac:dyDescent="0.2">
      <c r="A141" s="16">
        <v>131</v>
      </c>
      <c r="B141" s="25" t="s">
        <v>236</v>
      </c>
      <c r="C141" s="23" t="s">
        <v>164</v>
      </c>
    </row>
    <row r="142" spans="1:3" x14ac:dyDescent="0.2">
      <c r="A142" s="16">
        <v>132</v>
      </c>
      <c r="B142" s="25" t="s">
        <v>235</v>
      </c>
      <c r="C142" s="23" t="s">
        <v>163</v>
      </c>
    </row>
    <row r="143" spans="1:3" x14ac:dyDescent="0.2">
      <c r="A143" s="16">
        <v>133</v>
      </c>
      <c r="B143" s="25" t="s">
        <v>234</v>
      </c>
      <c r="C143" s="23" t="s">
        <v>162</v>
      </c>
    </row>
    <row r="144" spans="1:3" x14ac:dyDescent="0.2">
      <c r="A144" s="16">
        <v>134</v>
      </c>
      <c r="B144" s="25" t="s">
        <v>233</v>
      </c>
      <c r="C144" s="23" t="s">
        <v>161</v>
      </c>
    </row>
    <row r="145" spans="1:3" x14ac:dyDescent="0.2">
      <c r="A145" s="16">
        <v>135</v>
      </c>
      <c r="B145" s="25" t="s">
        <v>232</v>
      </c>
      <c r="C145" s="23" t="s">
        <v>160</v>
      </c>
    </row>
    <row r="146" spans="1:3" x14ac:dyDescent="0.2">
      <c r="A146" s="30"/>
      <c r="B146" s="25"/>
      <c r="C146" s="23"/>
    </row>
    <row r="147" spans="1:3" ht="15" x14ac:dyDescent="0.2">
      <c r="A147" s="28"/>
      <c r="B147" s="27" t="s">
        <v>10</v>
      </c>
      <c r="C147" s="29"/>
    </row>
    <row r="148" spans="1:3" x14ac:dyDescent="0.2">
      <c r="A148" s="22">
        <v>136</v>
      </c>
      <c r="B148" s="25" t="s">
        <v>10</v>
      </c>
      <c r="C148" s="23" t="s">
        <v>191</v>
      </c>
    </row>
    <row r="149" spans="1:3" x14ac:dyDescent="0.2">
      <c r="A149" s="28"/>
      <c r="B149" s="25"/>
      <c r="C149" s="23"/>
    </row>
    <row r="150" spans="1:3" ht="15" x14ac:dyDescent="0.2">
      <c r="A150" s="28"/>
      <c r="B150" s="27" t="s">
        <v>11</v>
      </c>
      <c r="C150" s="26"/>
    </row>
    <row r="151" spans="1:3" x14ac:dyDescent="0.2">
      <c r="A151" s="22">
        <v>137</v>
      </c>
      <c r="B151" s="25" t="s">
        <v>231</v>
      </c>
      <c r="C151" s="23" t="s">
        <v>230</v>
      </c>
    </row>
    <row r="152" spans="1:3" x14ac:dyDescent="0.2">
      <c r="A152" s="22">
        <v>138</v>
      </c>
      <c r="B152" s="23" t="s">
        <v>229</v>
      </c>
      <c r="C152" s="23" t="s">
        <v>228</v>
      </c>
    </row>
    <row r="153" spans="1:3" x14ac:dyDescent="0.2">
      <c r="A153" s="22">
        <f t="shared" ref="A153:A172" si="2">A152+1</f>
        <v>139</v>
      </c>
      <c r="B153" s="24" t="s">
        <v>227</v>
      </c>
      <c r="C153" s="24" t="s">
        <v>226</v>
      </c>
    </row>
    <row r="154" spans="1:3" x14ac:dyDescent="0.2">
      <c r="A154" s="22">
        <f t="shared" si="2"/>
        <v>140</v>
      </c>
      <c r="B154" s="23" t="s">
        <v>225</v>
      </c>
      <c r="C154" s="23" t="s">
        <v>224</v>
      </c>
    </row>
    <row r="155" spans="1:3" x14ac:dyDescent="0.2">
      <c r="A155" s="22">
        <f t="shared" si="2"/>
        <v>141</v>
      </c>
      <c r="B155" s="23" t="s">
        <v>223</v>
      </c>
      <c r="C155" s="23" t="s">
        <v>222</v>
      </c>
    </row>
    <row r="156" spans="1:3" x14ac:dyDescent="0.2">
      <c r="A156" s="22">
        <f t="shared" si="2"/>
        <v>142</v>
      </c>
      <c r="B156" s="24" t="s">
        <v>221</v>
      </c>
      <c r="C156" s="24" t="s">
        <v>220</v>
      </c>
    </row>
    <row r="157" spans="1:3" x14ac:dyDescent="0.2">
      <c r="A157" s="22">
        <f t="shared" si="2"/>
        <v>143</v>
      </c>
      <c r="B157" s="23" t="s">
        <v>219</v>
      </c>
      <c r="C157" s="23" t="s">
        <v>218</v>
      </c>
    </row>
    <row r="158" spans="1:3" x14ac:dyDescent="0.2">
      <c r="A158" s="22">
        <f t="shared" si="2"/>
        <v>144</v>
      </c>
      <c r="B158" s="23" t="s">
        <v>217</v>
      </c>
      <c r="C158" s="20" t="s">
        <v>216</v>
      </c>
    </row>
    <row r="159" spans="1:3" x14ac:dyDescent="0.2">
      <c r="A159" s="22">
        <f t="shared" si="2"/>
        <v>145</v>
      </c>
      <c r="B159" s="21" t="s">
        <v>215</v>
      </c>
      <c r="C159" s="20" t="s">
        <v>214</v>
      </c>
    </row>
    <row r="160" spans="1:3" x14ac:dyDescent="0.2">
      <c r="A160" s="22">
        <f t="shared" si="2"/>
        <v>146</v>
      </c>
      <c r="B160" s="23" t="s">
        <v>213</v>
      </c>
      <c r="C160" s="20" t="s">
        <v>212</v>
      </c>
    </row>
    <row r="161" spans="1:3" x14ac:dyDescent="0.2">
      <c r="A161" s="22">
        <f t="shared" si="2"/>
        <v>147</v>
      </c>
      <c r="B161" s="90" t="s">
        <v>456</v>
      </c>
      <c r="C161" s="20" t="s">
        <v>452</v>
      </c>
    </row>
    <row r="162" spans="1:3" x14ac:dyDescent="0.2">
      <c r="A162" s="22">
        <f t="shared" si="2"/>
        <v>148</v>
      </c>
      <c r="B162" s="90" t="s">
        <v>457</v>
      </c>
      <c r="C162" s="20" t="s">
        <v>453</v>
      </c>
    </row>
    <row r="163" spans="1:3" x14ac:dyDescent="0.2">
      <c r="A163" s="22">
        <f t="shared" si="2"/>
        <v>149</v>
      </c>
      <c r="B163" s="90" t="s">
        <v>458</v>
      </c>
      <c r="C163" s="20" t="s">
        <v>454</v>
      </c>
    </row>
    <row r="164" spans="1:3" x14ac:dyDescent="0.2">
      <c r="A164" s="22">
        <f t="shared" si="2"/>
        <v>150</v>
      </c>
      <c r="B164" s="23" t="s">
        <v>211</v>
      </c>
      <c r="C164" s="20" t="s">
        <v>210</v>
      </c>
    </row>
    <row r="165" spans="1:3" x14ac:dyDescent="0.2">
      <c r="A165" s="22">
        <f t="shared" si="2"/>
        <v>151</v>
      </c>
      <c r="B165" s="23" t="s">
        <v>209</v>
      </c>
      <c r="C165" s="20" t="s">
        <v>208</v>
      </c>
    </row>
    <row r="166" spans="1:3" x14ac:dyDescent="0.2">
      <c r="A166" s="22">
        <f t="shared" si="2"/>
        <v>152</v>
      </c>
      <c r="B166" s="23" t="s">
        <v>207</v>
      </c>
      <c r="C166" s="20" t="s">
        <v>206</v>
      </c>
    </row>
    <row r="167" spans="1:3" x14ac:dyDescent="0.2">
      <c r="A167" s="22">
        <f t="shared" si="2"/>
        <v>153</v>
      </c>
      <c r="B167" s="24" t="s">
        <v>205</v>
      </c>
      <c r="C167" s="20" t="s">
        <v>204</v>
      </c>
    </row>
    <row r="168" spans="1:3" x14ac:dyDescent="0.2">
      <c r="A168" s="22">
        <f t="shared" si="2"/>
        <v>154</v>
      </c>
      <c r="B168" s="23" t="s">
        <v>203</v>
      </c>
      <c r="C168" s="20" t="s">
        <v>202</v>
      </c>
    </row>
    <row r="169" spans="1:3" x14ac:dyDescent="0.2">
      <c r="A169" s="22">
        <f t="shared" si="2"/>
        <v>155</v>
      </c>
      <c r="B169" s="21" t="s">
        <v>201</v>
      </c>
      <c r="C169" s="20" t="s">
        <v>200</v>
      </c>
    </row>
    <row r="170" spans="1:3" x14ac:dyDescent="0.2">
      <c r="A170" s="22">
        <f t="shared" si="2"/>
        <v>156</v>
      </c>
      <c r="B170" s="21" t="s">
        <v>199</v>
      </c>
      <c r="C170" s="20" t="s">
        <v>198</v>
      </c>
    </row>
    <row r="171" spans="1:3" x14ac:dyDescent="0.2">
      <c r="A171" s="22">
        <f t="shared" si="2"/>
        <v>157</v>
      </c>
      <c r="B171" s="21" t="s">
        <v>197</v>
      </c>
      <c r="C171" s="20" t="s">
        <v>196</v>
      </c>
    </row>
    <row r="172" spans="1:3" ht="14.25" customHeight="1" x14ac:dyDescent="0.2">
      <c r="A172" s="22">
        <f t="shared" si="2"/>
        <v>158</v>
      </c>
      <c r="B172" s="21" t="s">
        <v>195</v>
      </c>
      <c r="C172" s="20" t="s">
        <v>194</v>
      </c>
    </row>
    <row r="173" spans="1:3" x14ac:dyDescent="0.2">
      <c r="B173" s="19"/>
      <c r="C173" s="18"/>
    </row>
    <row r="174" spans="1:3" x14ac:dyDescent="0.2">
      <c r="B174" s="17"/>
      <c r="C174" s="17"/>
    </row>
    <row r="175" spans="1:3" ht="25.5" x14ac:dyDescent="0.2">
      <c r="B175" s="60" t="s">
        <v>193</v>
      </c>
      <c r="C175" s="60"/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L137"/>
  <sheetViews>
    <sheetView showGridLines="0" defaultGridColor="0" colorId="60" workbookViewId="0"/>
  </sheetViews>
  <sheetFormatPr baseColWidth="10" defaultRowHeight="12.75" x14ac:dyDescent="0.2"/>
  <cols>
    <col min="1" max="1" width="48.7109375" style="2" customWidth="1"/>
    <col min="2" max="2" width="15.28515625" style="2" bestFit="1" customWidth="1"/>
    <col min="3" max="3" width="15.42578125" style="2" bestFit="1" customWidth="1"/>
    <col min="4" max="4" width="10.42578125" style="2" bestFit="1" customWidth="1"/>
    <col min="5" max="5" width="11.85546875" style="2" bestFit="1" customWidth="1"/>
    <col min="6" max="6" width="10.42578125" style="2" bestFit="1" customWidth="1"/>
    <col min="7" max="7" width="11.42578125" style="2" bestFit="1" customWidth="1"/>
    <col min="8" max="8" width="12.140625" style="2" bestFit="1" customWidth="1"/>
    <col min="9" max="9" width="13.5703125" style="2" customWidth="1"/>
    <col min="10" max="16384" width="11.42578125" style="2"/>
  </cols>
  <sheetData>
    <row r="1" spans="1:10" x14ac:dyDescent="0.2">
      <c r="A1" s="1" t="s">
        <v>0</v>
      </c>
    </row>
    <row r="2" spans="1:10" x14ac:dyDescent="0.2">
      <c r="A2" s="1" t="s">
        <v>2</v>
      </c>
    </row>
    <row r="3" spans="1:10" x14ac:dyDescent="0.2">
      <c r="A3" s="1" t="s">
        <v>3</v>
      </c>
    </row>
    <row r="5" spans="1:10" x14ac:dyDescent="0.2">
      <c r="A5" s="96" t="s">
        <v>4</v>
      </c>
      <c r="B5" s="96"/>
      <c r="C5" s="96"/>
      <c r="D5" s="96"/>
      <c r="E5" s="96"/>
      <c r="F5" s="96"/>
      <c r="G5" s="96"/>
      <c r="H5" s="96"/>
    </row>
    <row r="6" spans="1:10" x14ac:dyDescent="0.2">
      <c r="A6" s="96" t="s">
        <v>158</v>
      </c>
      <c r="B6" s="96"/>
      <c r="C6" s="96"/>
      <c r="D6" s="96"/>
      <c r="E6" s="96"/>
      <c r="F6" s="96"/>
      <c r="G6" s="96"/>
      <c r="H6" s="96"/>
    </row>
    <row r="7" spans="1:10" x14ac:dyDescent="0.2">
      <c r="A7" s="96">
        <v>2019</v>
      </c>
      <c r="B7" s="96"/>
      <c r="C7" s="96"/>
      <c r="D7" s="96"/>
      <c r="E7" s="96"/>
      <c r="F7" s="96"/>
      <c r="G7" s="96"/>
      <c r="H7" s="96"/>
    </row>
    <row r="8" spans="1:10" x14ac:dyDescent="0.2">
      <c r="A8" s="96" t="s">
        <v>5</v>
      </c>
      <c r="B8" s="96"/>
      <c r="C8" s="96"/>
      <c r="D8" s="96"/>
      <c r="E8" s="96"/>
      <c r="F8" s="96"/>
      <c r="G8" s="96"/>
      <c r="H8" s="96"/>
    </row>
    <row r="9" spans="1:10" ht="13.5" thickBot="1" x14ac:dyDescent="0.25"/>
    <row r="10" spans="1:10" ht="49.5" customHeight="1" thickTop="1" thickBot="1" x14ac:dyDescent="0.25">
      <c r="A10" s="61" t="s">
        <v>1</v>
      </c>
      <c r="B10" s="61" t="s">
        <v>6</v>
      </c>
      <c r="C10" s="61" t="s">
        <v>7</v>
      </c>
      <c r="D10" s="61" t="s">
        <v>8</v>
      </c>
      <c r="E10" s="61" t="s">
        <v>9</v>
      </c>
      <c r="F10" s="61" t="s">
        <v>10</v>
      </c>
      <c r="G10" s="61" t="s">
        <v>11</v>
      </c>
      <c r="H10" s="61" t="s">
        <v>12</v>
      </c>
      <c r="I10" s="9"/>
    </row>
    <row r="11" spans="1:10" s="7" customFormat="1" ht="13.5" thickTop="1" x14ac:dyDescent="0.2">
      <c r="A11" s="62"/>
      <c r="B11" s="64"/>
      <c r="C11" s="64"/>
      <c r="D11" s="64"/>
      <c r="E11" s="64"/>
      <c r="F11" s="64"/>
      <c r="G11" s="64"/>
      <c r="H11" s="64"/>
      <c r="I11" s="6"/>
    </row>
    <row r="12" spans="1:10" s="14" customFormat="1" x14ac:dyDescent="0.2">
      <c r="A12" s="66" t="s">
        <v>13</v>
      </c>
      <c r="B12" s="67">
        <v>2989212.7502961191</v>
      </c>
      <c r="C12" s="67">
        <v>500894.68747845828</v>
      </c>
      <c r="D12" s="67">
        <v>478594.77871609997</v>
      </c>
      <c r="E12" s="67">
        <v>5136132.1604063082</v>
      </c>
      <c r="F12" s="67">
        <v>422112.08245836</v>
      </c>
      <c r="G12" s="67">
        <v>449531.52918833069</v>
      </c>
      <c r="H12" s="67">
        <v>9976477.9885436762</v>
      </c>
      <c r="I12" s="13" t="s">
        <v>114</v>
      </c>
      <c r="J12" s="15" t="s">
        <v>114</v>
      </c>
    </row>
    <row r="13" spans="1:10" s="14" customFormat="1" x14ac:dyDescent="0.2">
      <c r="A13" s="66" t="s">
        <v>14</v>
      </c>
      <c r="B13" s="67">
        <v>2985402.860773629</v>
      </c>
      <c r="C13" s="67">
        <v>498359.59610966832</v>
      </c>
      <c r="D13" s="67">
        <v>471068.45799641998</v>
      </c>
      <c r="E13" s="67">
        <v>5082955.0504134679</v>
      </c>
      <c r="F13" s="67">
        <v>423515.85078712</v>
      </c>
      <c r="G13" s="67">
        <v>445484.71094738872</v>
      </c>
      <c r="H13" s="67">
        <v>9906786.5270276945</v>
      </c>
      <c r="I13" s="13"/>
    </row>
    <row r="14" spans="1:10" s="14" customFormat="1" x14ac:dyDescent="0.2">
      <c r="A14" s="66" t="s">
        <v>15</v>
      </c>
      <c r="B14" s="67">
        <v>2403810.2248780662</v>
      </c>
      <c r="C14" s="67">
        <v>395316.25683065603</v>
      </c>
      <c r="D14" s="67">
        <v>0</v>
      </c>
      <c r="E14" s="67">
        <v>4967042.0826240499</v>
      </c>
      <c r="F14" s="67">
        <v>262579.88849444001</v>
      </c>
      <c r="G14" s="67">
        <v>0</v>
      </c>
      <c r="H14" s="67">
        <v>8028748.4528272124</v>
      </c>
      <c r="I14" s="13"/>
    </row>
    <row r="15" spans="1:10" s="14" customFormat="1" x14ac:dyDescent="0.2">
      <c r="A15" s="66" t="s">
        <v>16</v>
      </c>
      <c r="B15" s="67">
        <v>2300234.5523188361</v>
      </c>
      <c r="C15" s="67">
        <v>386224.55518477998</v>
      </c>
      <c r="D15" s="67">
        <v>0</v>
      </c>
      <c r="E15" s="67">
        <v>2213842.1680756998</v>
      </c>
      <c r="F15" s="67">
        <v>120698.35727614</v>
      </c>
      <c r="G15" s="67">
        <v>0</v>
      </c>
      <c r="H15" s="67">
        <v>5020999.6328554563</v>
      </c>
      <c r="I15" s="13"/>
    </row>
    <row r="16" spans="1:10" s="7" customFormat="1" x14ac:dyDescent="0.2">
      <c r="A16" s="62" t="s">
        <v>17</v>
      </c>
      <c r="B16" s="64">
        <v>2299266.577842996</v>
      </c>
      <c r="C16" s="64">
        <v>327348.55473991</v>
      </c>
      <c r="D16" s="64">
        <v>0</v>
      </c>
      <c r="E16" s="64">
        <v>77472.366777200004</v>
      </c>
      <c r="F16" s="64">
        <v>0</v>
      </c>
      <c r="G16" s="64">
        <v>0</v>
      </c>
      <c r="H16" s="64">
        <v>2704087.499360106</v>
      </c>
      <c r="I16" s="6"/>
    </row>
    <row r="17" spans="1:9" s="7" customFormat="1" x14ac:dyDescent="0.2">
      <c r="A17" s="62" t="s">
        <v>18</v>
      </c>
      <c r="B17" s="64">
        <v>0</v>
      </c>
      <c r="C17" s="64">
        <v>4228.6621938400003</v>
      </c>
      <c r="D17" s="64">
        <v>0</v>
      </c>
      <c r="E17" s="64">
        <v>1854866.3168698</v>
      </c>
      <c r="F17" s="64">
        <v>266.39425519999998</v>
      </c>
      <c r="G17" s="64">
        <v>0</v>
      </c>
      <c r="H17" s="64">
        <v>1859361.3733188401</v>
      </c>
      <c r="I17" s="6"/>
    </row>
    <row r="18" spans="1:9" s="7" customFormat="1" x14ac:dyDescent="0.2">
      <c r="A18" s="62" t="s">
        <v>19</v>
      </c>
      <c r="B18" s="64">
        <v>967.97447583999997</v>
      </c>
      <c r="C18" s="64">
        <v>17215.3123509</v>
      </c>
      <c r="D18" s="64">
        <v>0</v>
      </c>
      <c r="E18" s="64">
        <v>281503.4844287</v>
      </c>
      <c r="F18" s="64">
        <v>120431.96302094001</v>
      </c>
      <c r="G18" s="64">
        <v>0</v>
      </c>
      <c r="H18" s="64">
        <v>420118.73427637998</v>
      </c>
      <c r="I18" s="6"/>
    </row>
    <row r="19" spans="1:9" s="7" customFormat="1" x14ac:dyDescent="0.2">
      <c r="A19" s="62" t="s">
        <v>20</v>
      </c>
      <c r="B19" s="64">
        <v>0</v>
      </c>
      <c r="C19" s="64">
        <v>37432.02590013</v>
      </c>
      <c r="D19" s="64">
        <v>0</v>
      </c>
      <c r="E19" s="64">
        <v>0</v>
      </c>
      <c r="F19" s="64">
        <v>0</v>
      </c>
      <c r="G19" s="64">
        <v>0</v>
      </c>
      <c r="H19" s="64">
        <v>37432.02590013</v>
      </c>
      <c r="I19" s="6"/>
    </row>
    <row r="20" spans="1:9" s="14" customFormat="1" x14ac:dyDescent="0.2">
      <c r="A20" s="66" t="s">
        <v>21</v>
      </c>
      <c r="B20" s="67">
        <v>103575.67255923001</v>
      </c>
      <c r="C20" s="67">
        <v>9091.7016458760008</v>
      </c>
      <c r="D20" s="67">
        <v>0</v>
      </c>
      <c r="E20" s="67">
        <v>2753199.91454835</v>
      </c>
      <c r="F20" s="67">
        <v>141881.53121829999</v>
      </c>
      <c r="G20" s="67">
        <v>0</v>
      </c>
      <c r="H20" s="67">
        <v>3007748.8199717561</v>
      </c>
      <c r="I20" s="13"/>
    </row>
    <row r="21" spans="1:9" s="7" customFormat="1" x14ac:dyDescent="0.2">
      <c r="A21" s="62" t="s">
        <v>22</v>
      </c>
      <c r="B21" s="64">
        <v>55058.351094279999</v>
      </c>
      <c r="C21" s="64">
        <v>5692.3662396760001</v>
      </c>
      <c r="D21" s="64">
        <v>0</v>
      </c>
      <c r="E21" s="64">
        <v>2507217.2838039999</v>
      </c>
      <c r="F21" s="64">
        <v>137979.08620749999</v>
      </c>
      <c r="G21" s="64">
        <v>0</v>
      </c>
      <c r="H21" s="64">
        <v>2705947.0873454558</v>
      </c>
      <c r="I21" s="6"/>
    </row>
    <row r="22" spans="1:9" s="7" customFormat="1" x14ac:dyDescent="0.2">
      <c r="A22" s="62" t="s">
        <v>23</v>
      </c>
      <c r="B22" s="64">
        <v>32882.396834070001</v>
      </c>
      <c r="C22" s="64">
        <v>3399.3354061999999</v>
      </c>
      <c r="D22" s="64">
        <v>0</v>
      </c>
      <c r="E22" s="64">
        <v>245963.55945815</v>
      </c>
      <c r="F22" s="64">
        <v>3840.9119024000001</v>
      </c>
      <c r="G22" s="64">
        <v>0</v>
      </c>
      <c r="H22" s="64">
        <v>286086.20360081998</v>
      </c>
      <c r="I22" s="6"/>
    </row>
    <row r="23" spans="1:9" s="7" customFormat="1" x14ac:dyDescent="0.2">
      <c r="A23" s="62" t="s">
        <v>20</v>
      </c>
      <c r="B23" s="64">
        <v>15634.924630879999</v>
      </c>
      <c r="C23" s="64">
        <v>0</v>
      </c>
      <c r="D23" s="64">
        <v>0</v>
      </c>
      <c r="E23" s="64">
        <v>19.071286199999999</v>
      </c>
      <c r="F23" s="64">
        <v>61.533108400000003</v>
      </c>
      <c r="G23" s="64">
        <v>0</v>
      </c>
      <c r="H23" s="64">
        <v>15715.52902548</v>
      </c>
      <c r="I23" s="6"/>
    </row>
    <row r="24" spans="1:9" s="14" customFormat="1" x14ac:dyDescent="0.2">
      <c r="A24" s="66" t="s">
        <v>24</v>
      </c>
      <c r="B24" s="67">
        <v>567327.20812877698</v>
      </c>
      <c r="C24" s="67">
        <v>80661.898628751005</v>
      </c>
      <c r="D24" s="67">
        <v>0</v>
      </c>
      <c r="E24" s="67">
        <v>80220.149068369996</v>
      </c>
      <c r="F24" s="67">
        <v>163157.41209900001</v>
      </c>
      <c r="G24" s="67">
        <v>0</v>
      </c>
      <c r="H24" s="67">
        <v>891366.66792489798</v>
      </c>
      <c r="I24" s="13"/>
    </row>
    <row r="25" spans="1:9" s="7" customFormat="1" x14ac:dyDescent="0.2">
      <c r="A25" s="62" t="s">
        <v>25</v>
      </c>
      <c r="B25" s="64">
        <v>164067.661578081</v>
      </c>
      <c r="C25" s="64">
        <v>42568.560076711998</v>
      </c>
      <c r="D25" s="64">
        <v>0</v>
      </c>
      <c r="E25" s="64">
        <v>13001.312437910001</v>
      </c>
      <c r="F25" s="64">
        <v>134836.65346629999</v>
      </c>
      <c r="G25" s="64">
        <v>0</v>
      </c>
      <c r="H25" s="64">
        <v>354474.18755900301</v>
      </c>
      <c r="I25" s="6"/>
    </row>
    <row r="26" spans="1:9" s="14" customFormat="1" x14ac:dyDescent="0.2">
      <c r="A26" s="66" t="s">
        <v>26</v>
      </c>
      <c r="B26" s="67">
        <v>334288.25739200902</v>
      </c>
      <c r="C26" s="67">
        <v>7572.3068564779996</v>
      </c>
      <c r="D26" s="67">
        <v>0</v>
      </c>
      <c r="E26" s="67">
        <v>4870.4170342999996</v>
      </c>
      <c r="F26" s="67">
        <v>7417.7687285000002</v>
      </c>
      <c r="G26" s="67">
        <v>0</v>
      </c>
      <c r="H26" s="67">
        <v>354148.75001128699</v>
      </c>
      <c r="I26" s="13"/>
    </row>
    <row r="27" spans="1:9" s="14" customFormat="1" x14ac:dyDescent="0.2">
      <c r="A27" s="66" t="s">
        <v>27</v>
      </c>
      <c r="B27" s="67">
        <v>334288.25739200902</v>
      </c>
      <c r="C27" s="67">
        <v>7572.3068564779996</v>
      </c>
      <c r="D27" s="67">
        <v>0</v>
      </c>
      <c r="E27" s="67">
        <v>4870.4170342999996</v>
      </c>
      <c r="F27" s="67">
        <v>7417.7687285000002</v>
      </c>
      <c r="G27" s="67">
        <v>0</v>
      </c>
      <c r="H27" s="67">
        <v>354148.75001128699</v>
      </c>
      <c r="I27" s="13"/>
    </row>
    <row r="28" spans="1:9" s="7" customFormat="1" x14ac:dyDescent="0.2">
      <c r="A28" s="62" t="s">
        <v>28</v>
      </c>
      <c r="B28" s="64">
        <v>167079.09405651499</v>
      </c>
      <c r="C28" s="64">
        <v>0</v>
      </c>
      <c r="D28" s="64">
        <v>0</v>
      </c>
      <c r="E28" s="64">
        <v>0</v>
      </c>
      <c r="F28" s="64">
        <v>1444.8188932999999</v>
      </c>
      <c r="G28" s="64">
        <v>0</v>
      </c>
      <c r="H28" s="64">
        <v>168523.91294981501</v>
      </c>
      <c r="I28" s="6"/>
    </row>
    <row r="29" spans="1:9" s="7" customFormat="1" x14ac:dyDescent="0.2">
      <c r="A29" s="62" t="s">
        <v>29</v>
      </c>
      <c r="B29" s="64">
        <v>142228.606604962</v>
      </c>
      <c r="C29" s="64">
        <v>2512.1778259080002</v>
      </c>
      <c r="D29" s="64">
        <v>0</v>
      </c>
      <c r="E29" s="64">
        <v>4870.4170342999996</v>
      </c>
      <c r="F29" s="64">
        <v>5933.6352091999997</v>
      </c>
      <c r="G29" s="64">
        <v>0</v>
      </c>
      <c r="H29" s="64">
        <v>155544.83667436999</v>
      </c>
      <c r="I29" s="6"/>
    </row>
    <row r="30" spans="1:9" s="7" customFormat="1" x14ac:dyDescent="0.2">
      <c r="A30" s="62" t="s">
        <v>30</v>
      </c>
      <c r="B30" s="64">
        <v>24943.800947672</v>
      </c>
      <c r="C30" s="64">
        <v>5060.1290305700004</v>
      </c>
      <c r="D30" s="64">
        <v>0</v>
      </c>
      <c r="E30" s="64">
        <v>0</v>
      </c>
      <c r="F30" s="64">
        <v>39.314625999999997</v>
      </c>
      <c r="G30" s="64">
        <v>0</v>
      </c>
      <c r="H30" s="64">
        <v>30043.244604242002</v>
      </c>
      <c r="I30" s="6"/>
    </row>
    <row r="31" spans="1:9" s="7" customFormat="1" x14ac:dyDescent="0.2">
      <c r="A31" s="62" t="s">
        <v>31</v>
      </c>
      <c r="B31" s="64">
        <v>36.755782859999997</v>
      </c>
      <c r="C31" s="64">
        <v>0</v>
      </c>
      <c r="D31" s="64">
        <v>0</v>
      </c>
      <c r="E31" s="64">
        <v>0</v>
      </c>
      <c r="F31" s="64">
        <v>0</v>
      </c>
      <c r="G31" s="64">
        <v>0</v>
      </c>
      <c r="H31" s="64">
        <v>36.755782859999997</v>
      </c>
      <c r="I31" s="6"/>
    </row>
    <row r="32" spans="1:9" s="7" customFormat="1" x14ac:dyDescent="0.2">
      <c r="A32" s="62" t="s">
        <v>32</v>
      </c>
      <c r="B32" s="64">
        <v>68971.289158686996</v>
      </c>
      <c r="C32" s="64">
        <v>30521.031695561</v>
      </c>
      <c r="D32" s="64">
        <v>0</v>
      </c>
      <c r="E32" s="64">
        <v>62348.419596159998</v>
      </c>
      <c r="F32" s="64">
        <v>20902.9899042</v>
      </c>
      <c r="G32" s="64">
        <v>0</v>
      </c>
      <c r="H32" s="64">
        <v>182743.73035460801</v>
      </c>
      <c r="I32" s="6"/>
    </row>
    <row r="33" spans="1:9" s="14" customFormat="1" x14ac:dyDescent="0.2">
      <c r="A33" s="66" t="s">
        <v>33</v>
      </c>
      <c r="B33" s="67">
        <v>14265.427766786001</v>
      </c>
      <c r="C33" s="67">
        <v>22381.440650261298</v>
      </c>
      <c r="D33" s="67">
        <v>-15589.079875740001</v>
      </c>
      <c r="E33" s="67">
        <v>35692.818721048301</v>
      </c>
      <c r="F33" s="67">
        <v>-2221.4498063199999</v>
      </c>
      <c r="G33" s="67">
        <v>-138637.8907199433</v>
      </c>
      <c r="H33" s="67">
        <v>-84108.733263907707</v>
      </c>
      <c r="I33" s="13"/>
    </row>
    <row r="34" spans="1:9" s="14" customFormat="1" x14ac:dyDescent="0.2">
      <c r="A34" s="66" t="s">
        <v>34</v>
      </c>
      <c r="B34" s="67">
        <v>377.21150748600002</v>
      </c>
      <c r="C34" s="67">
        <v>22196.349354621299</v>
      </c>
      <c r="D34" s="67">
        <v>-15589.079875740001</v>
      </c>
      <c r="E34" s="67">
        <v>35149.499670748301</v>
      </c>
      <c r="F34" s="67">
        <v>-2221.4498063199999</v>
      </c>
      <c r="G34" s="67">
        <v>-138637.8907199433</v>
      </c>
      <c r="H34" s="67">
        <v>-98725.359869147695</v>
      </c>
      <c r="I34" s="13"/>
    </row>
    <row r="35" spans="1:9" s="14" customFormat="1" x14ac:dyDescent="0.2">
      <c r="A35" s="66" t="s">
        <v>35</v>
      </c>
      <c r="B35" s="67">
        <v>7.3376197799999998</v>
      </c>
      <c r="C35" s="67">
        <v>0</v>
      </c>
      <c r="D35" s="67">
        <v>0</v>
      </c>
      <c r="E35" s="67">
        <v>0</v>
      </c>
      <c r="F35" s="67">
        <v>0</v>
      </c>
      <c r="G35" s="67">
        <v>0</v>
      </c>
      <c r="H35" s="67">
        <v>7.3376197799999998</v>
      </c>
      <c r="I35" s="13"/>
    </row>
    <row r="36" spans="1:9" s="14" customFormat="1" x14ac:dyDescent="0.2">
      <c r="A36" s="66" t="s">
        <v>36</v>
      </c>
      <c r="B36" s="67">
        <v>7.2249139600000003</v>
      </c>
      <c r="C36" s="67">
        <v>27510.558221629999</v>
      </c>
      <c r="D36" s="67">
        <v>0</v>
      </c>
      <c r="E36" s="67">
        <v>0</v>
      </c>
      <c r="F36" s="67">
        <v>0</v>
      </c>
      <c r="G36" s="67">
        <v>0</v>
      </c>
      <c r="H36" s="67">
        <v>27517.783135590002</v>
      </c>
      <c r="I36" s="13"/>
    </row>
    <row r="37" spans="1:9" s="14" customFormat="1" x14ac:dyDescent="0.2">
      <c r="A37" s="66" t="s">
        <v>37</v>
      </c>
      <c r="B37" s="67">
        <v>1019.148785</v>
      </c>
      <c r="C37" s="67">
        <v>138.81307717999999</v>
      </c>
      <c r="D37" s="67">
        <v>30</v>
      </c>
      <c r="E37" s="67">
        <v>0</v>
      </c>
      <c r="F37" s="67">
        <v>0</v>
      </c>
      <c r="G37" s="67">
        <v>0</v>
      </c>
      <c r="H37" s="67">
        <v>1187.96186218</v>
      </c>
      <c r="I37" s="13"/>
    </row>
    <row r="38" spans="1:9" s="14" customFormat="1" ht="15" customHeight="1" x14ac:dyDescent="0.2">
      <c r="A38" s="66" t="s">
        <v>38</v>
      </c>
      <c r="B38" s="67">
        <v>0</v>
      </c>
      <c r="C38" s="67">
        <v>0</v>
      </c>
      <c r="D38" s="67">
        <v>0</v>
      </c>
      <c r="E38" s="67">
        <v>0</v>
      </c>
      <c r="F38" s="67">
        <v>0</v>
      </c>
      <c r="G38" s="67">
        <v>6568.8282768299996</v>
      </c>
      <c r="H38" s="67">
        <v>6568.8282768299996</v>
      </c>
      <c r="I38" s="13"/>
    </row>
    <row r="39" spans="1:9" s="7" customFormat="1" x14ac:dyDescent="0.2">
      <c r="A39" s="62" t="s">
        <v>39</v>
      </c>
      <c r="B39" s="64">
        <v>-656.49981125399995</v>
      </c>
      <c r="C39" s="64">
        <v>-5453.0219441887002</v>
      </c>
      <c r="D39" s="64">
        <v>-15619.079875740001</v>
      </c>
      <c r="E39" s="64">
        <v>35149.499670748301</v>
      </c>
      <c r="F39" s="64">
        <v>-2221.4498063199999</v>
      </c>
      <c r="G39" s="64">
        <v>-145206.7189967733</v>
      </c>
      <c r="H39" s="64">
        <v>-134007.27076352769</v>
      </c>
      <c r="I39" s="6"/>
    </row>
    <row r="40" spans="1:9" s="7" customFormat="1" x14ac:dyDescent="0.2">
      <c r="A40" s="62" t="s">
        <v>40</v>
      </c>
      <c r="B40" s="64">
        <v>13564.56422088</v>
      </c>
      <c r="C40" s="64">
        <v>133.02713564999999</v>
      </c>
      <c r="D40" s="64">
        <v>0</v>
      </c>
      <c r="E40" s="64">
        <v>387.8275155</v>
      </c>
      <c r="F40" s="64">
        <v>0</v>
      </c>
      <c r="G40" s="64">
        <v>0</v>
      </c>
      <c r="H40" s="64">
        <v>14085.418872030001</v>
      </c>
      <c r="I40" s="6"/>
    </row>
    <row r="41" spans="1:9" s="7" customFormat="1" x14ac:dyDescent="0.2">
      <c r="A41" s="62" t="s">
        <v>41</v>
      </c>
      <c r="B41" s="64">
        <v>323.65203842</v>
      </c>
      <c r="C41" s="64">
        <v>52.06415999</v>
      </c>
      <c r="D41" s="64">
        <v>0</v>
      </c>
      <c r="E41" s="64">
        <v>155.49153480000001</v>
      </c>
      <c r="F41" s="64">
        <v>0</v>
      </c>
      <c r="G41" s="64">
        <v>0</v>
      </c>
      <c r="H41" s="64">
        <v>531.20773321000001</v>
      </c>
      <c r="I41" s="6"/>
    </row>
    <row r="42" spans="1:9" s="7" customFormat="1" x14ac:dyDescent="0.2">
      <c r="A42" s="62" t="s">
        <v>42</v>
      </c>
      <c r="B42" s="64">
        <v>0</v>
      </c>
      <c r="C42" s="64">
        <v>0</v>
      </c>
      <c r="D42" s="64">
        <v>486657.53787216003</v>
      </c>
      <c r="E42" s="64">
        <v>0</v>
      </c>
      <c r="F42" s="64">
        <v>0</v>
      </c>
      <c r="G42" s="64">
        <v>584122.601667332</v>
      </c>
      <c r="H42" s="64">
        <v>1070780.1395394921</v>
      </c>
      <c r="I42" s="6"/>
    </row>
    <row r="43" spans="1:9" s="14" customFormat="1" x14ac:dyDescent="0.2">
      <c r="A43" s="66" t="s">
        <v>43</v>
      </c>
      <c r="B43" s="67">
        <v>3809.8895224900002</v>
      </c>
      <c r="C43" s="67">
        <v>2535.0913687900002</v>
      </c>
      <c r="D43" s="67">
        <v>7526.3207196800004</v>
      </c>
      <c r="E43" s="67">
        <v>53177.10999284</v>
      </c>
      <c r="F43" s="67">
        <v>-1403.76832876</v>
      </c>
      <c r="G43" s="67">
        <v>4046.8182409420001</v>
      </c>
      <c r="H43" s="67">
        <v>69691.461515981995</v>
      </c>
      <c r="I43" s="13"/>
    </row>
    <row r="44" spans="1:9" s="7" customFormat="1" x14ac:dyDescent="0.2">
      <c r="A44" s="62" t="s">
        <v>44</v>
      </c>
      <c r="B44" s="64">
        <v>863.76399446999994</v>
      </c>
      <c r="C44" s="64">
        <v>0</v>
      </c>
      <c r="D44" s="64">
        <v>3658.55905317</v>
      </c>
      <c r="E44" s="64">
        <v>323.16500000000002</v>
      </c>
      <c r="F44" s="64">
        <v>36.247907840000003</v>
      </c>
      <c r="G44" s="64">
        <v>348.60123727000001</v>
      </c>
      <c r="H44" s="64">
        <v>5230.3371927500002</v>
      </c>
      <c r="I44" s="6"/>
    </row>
    <row r="45" spans="1:9" s="14" customFormat="1" x14ac:dyDescent="0.2">
      <c r="A45" s="66" t="s">
        <v>45</v>
      </c>
      <c r="B45" s="67">
        <v>-803.91960065000001</v>
      </c>
      <c r="C45" s="67">
        <v>2486.2470745800001</v>
      </c>
      <c r="D45" s="67">
        <v>0</v>
      </c>
      <c r="E45" s="67">
        <v>-47198.565007160003</v>
      </c>
      <c r="F45" s="67">
        <v>-1703.7210946</v>
      </c>
      <c r="G45" s="67">
        <v>2541.9259605799998</v>
      </c>
      <c r="H45" s="67">
        <v>-44678.032667250001</v>
      </c>
      <c r="I45" s="13"/>
    </row>
    <row r="46" spans="1:9" s="14" customFormat="1" x14ac:dyDescent="0.2">
      <c r="A46" s="66" t="s">
        <v>34</v>
      </c>
      <c r="B46" s="67">
        <v>-803.91960065000001</v>
      </c>
      <c r="C46" s="67">
        <v>-332.01897215000002</v>
      </c>
      <c r="D46" s="67">
        <v>0</v>
      </c>
      <c r="E46" s="67">
        <v>-47198.565007160003</v>
      </c>
      <c r="F46" s="67">
        <v>-1703.7210946</v>
      </c>
      <c r="G46" s="67">
        <v>2541.9259605799998</v>
      </c>
      <c r="H46" s="67">
        <v>-47496.298713980003</v>
      </c>
      <c r="I46" s="13"/>
    </row>
    <row r="47" spans="1:9" s="14" customFormat="1" x14ac:dyDescent="0.2">
      <c r="A47" s="66" t="s">
        <v>36</v>
      </c>
      <c r="B47" s="67">
        <v>0</v>
      </c>
      <c r="C47" s="67">
        <v>934.73501827999996</v>
      </c>
      <c r="D47" s="67">
        <v>0</v>
      </c>
      <c r="E47" s="67">
        <v>0</v>
      </c>
      <c r="F47" s="67">
        <v>0</v>
      </c>
      <c r="G47" s="67">
        <v>595.06515635000005</v>
      </c>
      <c r="H47" s="67">
        <v>1529.8001746299999</v>
      </c>
      <c r="I47" s="13"/>
    </row>
    <row r="48" spans="1:9" s="7" customFormat="1" x14ac:dyDescent="0.2">
      <c r="A48" s="62" t="s">
        <v>39</v>
      </c>
      <c r="B48" s="64">
        <v>-803.91960065000001</v>
      </c>
      <c r="C48" s="64">
        <v>-1266.7539904299999</v>
      </c>
      <c r="D48" s="64">
        <v>0</v>
      </c>
      <c r="E48" s="64">
        <v>-47198.565007160003</v>
      </c>
      <c r="F48" s="64">
        <v>-1703.7210946</v>
      </c>
      <c r="G48" s="64">
        <v>1946.86080423</v>
      </c>
      <c r="H48" s="64">
        <v>-49026.098888610002</v>
      </c>
      <c r="I48" s="6"/>
    </row>
    <row r="49" spans="1:9" s="7" customFormat="1" x14ac:dyDescent="0.2">
      <c r="A49" s="62" t="s">
        <v>40</v>
      </c>
      <c r="B49" s="64">
        <v>0</v>
      </c>
      <c r="C49" s="64">
        <v>2818.2660467300002</v>
      </c>
      <c r="D49" s="64">
        <v>0</v>
      </c>
      <c r="E49" s="64">
        <v>0</v>
      </c>
      <c r="F49" s="64">
        <v>0</v>
      </c>
      <c r="G49" s="64">
        <v>0</v>
      </c>
      <c r="H49" s="64">
        <v>2818.2660467300002</v>
      </c>
      <c r="I49" s="6"/>
    </row>
    <row r="50" spans="1:9" s="7" customFormat="1" x14ac:dyDescent="0.2">
      <c r="A50" s="62" t="s">
        <v>41</v>
      </c>
      <c r="B50" s="64">
        <v>0</v>
      </c>
      <c r="C50" s="64">
        <v>0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"/>
    </row>
    <row r="51" spans="1:9" s="7" customFormat="1" x14ac:dyDescent="0.2">
      <c r="A51" s="62" t="s">
        <v>46</v>
      </c>
      <c r="B51" s="64">
        <v>3750.0451286699999</v>
      </c>
      <c r="C51" s="64">
        <v>48.844294210000001</v>
      </c>
      <c r="D51" s="64">
        <v>3867.7616665099999</v>
      </c>
      <c r="E51" s="64">
        <v>100052.51</v>
      </c>
      <c r="F51" s="64">
        <v>263.704858</v>
      </c>
      <c r="G51" s="64">
        <v>1156.2910430920001</v>
      </c>
      <c r="H51" s="64">
        <v>109139.15699048201</v>
      </c>
      <c r="I51" s="6"/>
    </row>
    <row r="52" spans="1:9" s="14" customFormat="1" x14ac:dyDescent="0.2">
      <c r="A52" s="66" t="s">
        <v>47</v>
      </c>
      <c r="B52" s="67">
        <v>4286941.9450951265</v>
      </c>
      <c r="C52" s="67">
        <v>812951.57704471063</v>
      </c>
      <c r="D52" s="67">
        <v>432591.44845655101</v>
      </c>
      <c r="E52" s="67">
        <v>5370418.3543199999</v>
      </c>
      <c r="F52" s="67">
        <v>525416.48952439998</v>
      </c>
      <c r="G52" s="67">
        <v>234848.709930729</v>
      </c>
      <c r="H52" s="67">
        <v>11663168.524371516</v>
      </c>
      <c r="I52" s="13"/>
    </row>
    <row r="53" spans="1:9" s="14" customFormat="1" x14ac:dyDescent="0.2">
      <c r="A53" s="66" t="s">
        <v>48</v>
      </c>
      <c r="B53" s="67">
        <v>4266961.6790855061</v>
      </c>
      <c r="C53" s="67">
        <v>812951.57704471063</v>
      </c>
      <c r="D53" s="67">
        <v>434309.55577478098</v>
      </c>
      <c r="E53" s="67">
        <v>5338511.7936075004</v>
      </c>
      <c r="F53" s="67">
        <v>525416.48952439998</v>
      </c>
      <c r="G53" s="67">
        <v>327918.10791584902</v>
      </c>
      <c r="H53" s="67">
        <v>11706069.202952746</v>
      </c>
      <c r="I53" s="13"/>
    </row>
    <row r="54" spans="1:9" s="14" customFormat="1" x14ac:dyDescent="0.2">
      <c r="A54" s="66" t="s">
        <v>49</v>
      </c>
      <c r="B54" s="67">
        <v>4024007.1075844709</v>
      </c>
      <c r="C54" s="67">
        <v>495710.0279757306</v>
      </c>
      <c r="D54" s="67">
        <v>21360.640634921001</v>
      </c>
      <c r="E54" s="67">
        <v>5152571.2350708004</v>
      </c>
      <c r="F54" s="67">
        <v>385184.29830329999</v>
      </c>
      <c r="G54" s="67">
        <v>111555.91458467</v>
      </c>
      <c r="H54" s="67">
        <v>10190389.224153893</v>
      </c>
      <c r="I54" s="13"/>
    </row>
    <row r="55" spans="1:9" s="7" customFormat="1" x14ac:dyDescent="0.2">
      <c r="A55" s="62" t="s">
        <v>50</v>
      </c>
      <c r="B55" s="64">
        <v>1677940.382738024</v>
      </c>
      <c r="C55" s="64">
        <v>113679.90346088501</v>
      </c>
      <c r="D55" s="64">
        <v>0</v>
      </c>
      <c r="E55" s="64">
        <v>2057916.5544481</v>
      </c>
      <c r="F55" s="64">
        <v>178862.20179369999</v>
      </c>
      <c r="G55" s="64">
        <v>0</v>
      </c>
      <c r="H55" s="64">
        <v>4028399.0424407092</v>
      </c>
      <c r="I55" s="6"/>
    </row>
    <row r="56" spans="1:9" s="7" customFormat="1" x14ac:dyDescent="0.2">
      <c r="A56" s="62" t="s">
        <v>51</v>
      </c>
      <c r="B56" s="64">
        <v>0</v>
      </c>
      <c r="C56" s="64">
        <v>0</v>
      </c>
      <c r="D56" s="64">
        <v>0</v>
      </c>
      <c r="E56" s="64">
        <v>0</v>
      </c>
      <c r="F56" s="64">
        <v>0</v>
      </c>
      <c r="G56" s="64">
        <v>0</v>
      </c>
      <c r="H56" s="64">
        <v>0</v>
      </c>
      <c r="I56" s="6"/>
    </row>
    <row r="57" spans="1:9" s="7" customFormat="1" x14ac:dyDescent="0.2">
      <c r="A57" s="62" t="s">
        <v>52</v>
      </c>
      <c r="B57" s="64">
        <v>728541.37742984795</v>
      </c>
      <c r="C57" s="64">
        <v>98244.930534043393</v>
      </c>
      <c r="D57" s="64">
        <v>0</v>
      </c>
      <c r="E57" s="64">
        <v>232410.85256900001</v>
      </c>
      <c r="F57" s="64">
        <v>148355.68588149999</v>
      </c>
      <c r="G57" s="64">
        <v>0</v>
      </c>
      <c r="H57" s="64">
        <v>1207552.8464143914</v>
      </c>
      <c r="I57" s="6"/>
    </row>
    <row r="58" spans="1:9" s="14" customFormat="1" x14ac:dyDescent="0.2">
      <c r="A58" s="66" t="s">
        <v>53</v>
      </c>
      <c r="B58" s="67">
        <v>21562.38350539</v>
      </c>
      <c r="C58" s="67">
        <v>17191.347332630001</v>
      </c>
      <c r="D58" s="67">
        <v>0</v>
      </c>
      <c r="E58" s="67">
        <v>1517253.8600337999</v>
      </c>
      <c r="F58" s="67">
        <v>6848.9861859000002</v>
      </c>
      <c r="G58" s="67">
        <v>0</v>
      </c>
      <c r="H58" s="67">
        <v>1562856.5770577199</v>
      </c>
      <c r="I58" s="13"/>
    </row>
    <row r="59" spans="1:9" s="14" customFormat="1" x14ac:dyDescent="0.2">
      <c r="A59" s="66" t="s">
        <v>54</v>
      </c>
      <c r="B59" s="67">
        <v>18518.027386990001</v>
      </c>
      <c r="C59" s="67">
        <v>9966.6094555300006</v>
      </c>
      <c r="D59" s="67">
        <v>0</v>
      </c>
      <c r="E59" s="67">
        <v>1310014.3845654</v>
      </c>
      <c r="F59" s="67">
        <v>6831.5372135999996</v>
      </c>
      <c r="G59" s="67">
        <v>0</v>
      </c>
      <c r="H59" s="67">
        <v>1345330.5586215199</v>
      </c>
      <c r="I59" s="13"/>
    </row>
    <row r="60" spans="1:9" s="7" customFormat="1" x14ac:dyDescent="0.2">
      <c r="A60" s="62" t="s">
        <v>29</v>
      </c>
      <c r="B60" s="64">
        <v>427.00174551999999</v>
      </c>
      <c r="C60" s="64">
        <v>65.541266179999994</v>
      </c>
      <c r="D60" s="64">
        <v>0</v>
      </c>
      <c r="E60" s="64">
        <v>0</v>
      </c>
      <c r="F60" s="64">
        <v>4260.8675026999999</v>
      </c>
      <c r="G60" s="64">
        <v>0</v>
      </c>
      <c r="H60" s="64">
        <v>4753.4105143999996</v>
      </c>
      <c r="I60" s="6"/>
    </row>
    <row r="61" spans="1:9" s="7" customFormat="1" x14ac:dyDescent="0.2">
      <c r="A61" s="62" t="s">
        <v>28</v>
      </c>
      <c r="B61" s="64">
        <v>0</v>
      </c>
      <c r="C61" s="64">
        <v>0</v>
      </c>
      <c r="D61" s="64">
        <v>0</v>
      </c>
      <c r="E61" s="64">
        <v>7.6670230000000004</v>
      </c>
      <c r="F61" s="64">
        <v>2555.6313900999999</v>
      </c>
      <c r="G61" s="64">
        <v>0</v>
      </c>
      <c r="H61" s="64">
        <v>2563.2984130999998</v>
      </c>
      <c r="I61" s="6"/>
    </row>
    <row r="62" spans="1:9" s="7" customFormat="1" x14ac:dyDescent="0.2">
      <c r="A62" s="62" t="s">
        <v>30</v>
      </c>
      <c r="B62" s="64">
        <v>18091.025641470002</v>
      </c>
      <c r="C62" s="64">
        <v>9901.0681893500005</v>
      </c>
      <c r="D62" s="64">
        <v>0</v>
      </c>
      <c r="E62" s="64">
        <v>1310006.7175423999</v>
      </c>
      <c r="F62" s="64">
        <v>15.038320799999999</v>
      </c>
      <c r="G62" s="64">
        <v>0</v>
      </c>
      <c r="H62" s="64">
        <v>1338013.8496940201</v>
      </c>
      <c r="I62" s="6"/>
    </row>
    <row r="63" spans="1:9" s="7" customFormat="1" x14ac:dyDescent="0.2">
      <c r="A63" s="62" t="s">
        <v>55</v>
      </c>
      <c r="B63" s="64">
        <v>3044.3561184</v>
      </c>
      <c r="C63" s="64">
        <v>7224.7378771000003</v>
      </c>
      <c r="D63" s="64">
        <v>0</v>
      </c>
      <c r="E63" s="64">
        <v>207239.47546839999</v>
      </c>
      <c r="F63" s="64">
        <v>17.448972300000001</v>
      </c>
      <c r="G63" s="64">
        <v>0</v>
      </c>
      <c r="H63" s="64">
        <v>217526.01843619999</v>
      </c>
      <c r="I63" s="6"/>
    </row>
    <row r="64" spans="1:9" s="14" customFormat="1" x14ac:dyDescent="0.2">
      <c r="A64" s="66" t="s">
        <v>56</v>
      </c>
      <c r="B64" s="67">
        <v>1595962.963911209</v>
      </c>
      <c r="C64" s="67">
        <v>266593.84664817218</v>
      </c>
      <c r="D64" s="67">
        <v>12662.32384257</v>
      </c>
      <c r="E64" s="67">
        <v>1344989.9680198999</v>
      </c>
      <c r="F64" s="67">
        <v>51117.424442199997</v>
      </c>
      <c r="G64" s="67">
        <v>5276.7439527369997</v>
      </c>
      <c r="H64" s="67">
        <v>3276603.2708167881</v>
      </c>
      <c r="I64" s="13"/>
    </row>
    <row r="65" spans="1:9" s="7" customFormat="1" x14ac:dyDescent="0.2">
      <c r="A65" s="62" t="s">
        <v>57</v>
      </c>
      <c r="B65" s="64">
        <v>5108.1121279999998</v>
      </c>
      <c r="C65" s="64">
        <v>24807.909428153202</v>
      </c>
      <c r="D65" s="64">
        <v>12662.32384257</v>
      </c>
      <c r="E65" s="64">
        <v>264173.13826949999</v>
      </c>
      <c r="F65" s="64">
        <v>29281.281474200001</v>
      </c>
      <c r="G65" s="64">
        <v>5276.7439527369997</v>
      </c>
      <c r="H65" s="64">
        <v>341309.50909516017</v>
      </c>
      <c r="I65" s="6"/>
    </row>
    <row r="66" spans="1:9" s="7" customFormat="1" x14ac:dyDescent="0.2">
      <c r="A66" s="62" t="s">
        <v>58</v>
      </c>
      <c r="B66" s="64">
        <v>773.22323064</v>
      </c>
      <c r="C66" s="64">
        <v>158.09966288000001</v>
      </c>
      <c r="D66" s="64">
        <v>0</v>
      </c>
      <c r="E66" s="64">
        <v>262423.13826949999</v>
      </c>
      <c r="F66" s="64">
        <v>12005.552369700001</v>
      </c>
      <c r="G66" s="64">
        <v>2.1694210599999999</v>
      </c>
      <c r="H66" s="64">
        <v>275253.52664977999</v>
      </c>
      <c r="I66" s="6"/>
    </row>
    <row r="67" spans="1:9" s="7" customFormat="1" x14ac:dyDescent="0.2">
      <c r="A67" s="62" t="s">
        <v>59</v>
      </c>
      <c r="B67" s="64">
        <v>4763.9997831600003</v>
      </c>
      <c r="C67" s="64">
        <v>24804.861776473201</v>
      </c>
      <c r="D67" s="64">
        <v>4563.4107796999997</v>
      </c>
      <c r="E67" s="64">
        <v>1750</v>
      </c>
      <c r="F67" s="64">
        <v>524.05094680000002</v>
      </c>
      <c r="G67" s="64">
        <v>5316.2413287769996</v>
      </c>
      <c r="H67" s="64">
        <v>41205.391224810199</v>
      </c>
      <c r="I67" s="6"/>
    </row>
    <row r="68" spans="1:9" s="7" customFormat="1" x14ac:dyDescent="0.2">
      <c r="A68" s="62" t="s">
        <v>60</v>
      </c>
      <c r="B68" s="64">
        <v>0</v>
      </c>
      <c r="C68" s="64">
        <v>0</v>
      </c>
      <c r="D68" s="64">
        <v>8098.9130628700004</v>
      </c>
      <c r="E68" s="64">
        <v>0</v>
      </c>
      <c r="F68" s="64">
        <v>0</v>
      </c>
      <c r="G68" s="64">
        <v>0</v>
      </c>
      <c r="H68" s="64">
        <v>8098.9130628700004</v>
      </c>
      <c r="I68" s="6"/>
    </row>
    <row r="69" spans="1:9" s="7" customFormat="1" x14ac:dyDescent="0.2">
      <c r="A69" s="62" t="s">
        <v>73</v>
      </c>
      <c r="B69" s="64">
        <v>0</v>
      </c>
      <c r="C69" s="64">
        <v>0</v>
      </c>
      <c r="D69" s="64">
        <v>0</v>
      </c>
      <c r="E69" s="64">
        <v>0</v>
      </c>
      <c r="F69" s="64">
        <v>16751.6781577</v>
      </c>
      <c r="G69" s="64">
        <v>0</v>
      </c>
      <c r="H69" s="64">
        <v>16751.6781577</v>
      </c>
      <c r="I69" s="6"/>
    </row>
    <row r="70" spans="1:9" s="7" customFormat="1" x14ac:dyDescent="0.2">
      <c r="A70" s="62" t="s">
        <v>61</v>
      </c>
      <c r="B70" s="64">
        <v>1590246.2002023631</v>
      </c>
      <c r="C70" s="64">
        <v>241521.83673868899</v>
      </c>
      <c r="D70" s="64">
        <v>0</v>
      </c>
      <c r="E70" s="64">
        <v>1075068.1308573999</v>
      </c>
      <c r="F70" s="64">
        <v>21825.664482699998</v>
      </c>
      <c r="G70" s="64">
        <v>0</v>
      </c>
      <c r="H70" s="64">
        <v>2928661.8322811518</v>
      </c>
      <c r="I70" s="6"/>
    </row>
    <row r="71" spans="1:9" s="7" customFormat="1" x14ac:dyDescent="0.2">
      <c r="A71" s="62" t="s">
        <v>62</v>
      </c>
      <c r="B71" s="64">
        <v>608.651580846</v>
      </c>
      <c r="C71" s="64">
        <v>264.10048132999998</v>
      </c>
      <c r="D71" s="64">
        <v>0</v>
      </c>
      <c r="E71" s="64">
        <v>5748.6988929999998</v>
      </c>
      <c r="F71" s="64">
        <v>10.478485299999999</v>
      </c>
      <c r="G71" s="64">
        <v>0</v>
      </c>
      <c r="H71" s="64">
        <v>6631.9294404760003</v>
      </c>
      <c r="I71" s="6"/>
    </row>
    <row r="72" spans="1:9" s="14" customFormat="1" x14ac:dyDescent="0.2">
      <c r="A72" s="62" t="s">
        <v>63</v>
      </c>
      <c r="B72" s="64">
        <v>0</v>
      </c>
      <c r="C72" s="64">
        <v>0</v>
      </c>
      <c r="D72" s="64">
        <v>8698.3167923509991</v>
      </c>
      <c r="E72" s="64">
        <v>0</v>
      </c>
      <c r="F72" s="64">
        <v>0</v>
      </c>
      <c r="G72" s="64">
        <v>106279.170631933</v>
      </c>
      <c r="H72" s="64">
        <v>114977.487424284</v>
      </c>
      <c r="I72" s="13"/>
    </row>
    <row r="73" spans="1:9" s="14" customFormat="1" x14ac:dyDescent="0.2">
      <c r="A73" s="66" t="s">
        <v>64</v>
      </c>
      <c r="B73" s="67">
        <v>242954.57150103521</v>
      </c>
      <c r="C73" s="67">
        <v>317241.54906897998</v>
      </c>
      <c r="D73" s="67">
        <v>412948.91513986001</v>
      </c>
      <c r="E73" s="67">
        <v>185940.5585367</v>
      </c>
      <c r="F73" s="67">
        <v>140232.19122109999</v>
      </c>
      <c r="G73" s="67">
        <v>216362.19333117901</v>
      </c>
      <c r="H73" s="67">
        <v>1515679.9787988542</v>
      </c>
      <c r="I73" s="13"/>
    </row>
    <row r="74" spans="1:9" s="7" customFormat="1" x14ac:dyDescent="0.2">
      <c r="A74" s="66" t="s">
        <v>65</v>
      </c>
      <c r="B74" s="67">
        <v>197553.26231804499</v>
      </c>
      <c r="C74" s="67">
        <v>268136.15271570999</v>
      </c>
      <c r="D74" s="67">
        <v>333006.11513867002</v>
      </c>
      <c r="E74" s="67">
        <v>60734.813473100003</v>
      </c>
      <c r="F74" s="67">
        <v>132340.21607719999</v>
      </c>
      <c r="G74" s="67">
        <v>83728.375201418996</v>
      </c>
      <c r="H74" s="67">
        <v>1075498.9349241441</v>
      </c>
      <c r="I74" s="6"/>
    </row>
    <row r="75" spans="1:9" s="7" customFormat="1" x14ac:dyDescent="0.2">
      <c r="A75" s="62" t="s">
        <v>66</v>
      </c>
      <c r="B75" s="64">
        <v>104084.374187974</v>
      </c>
      <c r="C75" s="64">
        <v>17897.981558775002</v>
      </c>
      <c r="D75" s="64">
        <v>115836.06075415001</v>
      </c>
      <c r="E75" s="64">
        <v>28723.442851200001</v>
      </c>
      <c r="F75" s="64">
        <v>19751.2372044</v>
      </c>
      <c r="G75" s="64">
        <v>65923.464479906004</v>
      </c>
      <c r="H75" s="64">
        <v>352216.56103640498</v>
      </c>
      <c r="I75" s="6"/>
    </row>
    <row r="76" spans="1:9" s="14" customFormat="1" x14ac:dyDescent="0.2">
      <c r="A76" s="62" t="s">
        <v>67</v>
      </c>
      <c r="B76" s="64">
        <v>93468.888130071005</v>
      </c>
      <c r="C76" s="64">
        <v>250238.17115693499</v>
      </c>
      <c r="D76" s="64">
        <v>217170.05438451999</v>
      </c>
      <c r="E76" s="64">
        <v>32011.370621900001</v>
      </c>
      <c r="F76" s="64">
        <v>112588.9788728</v>
      </c>
      <c r="G76" s="64">
        <v>17804.910721512999</v>
      </c>
      <c r="H76" s="64">
        <v>723282.37388773903</v>
      </c>
      <c r="I76" s="13"/>
    </row>
    <row r="77" spans="1:9" s="7" customFormat="1" x14ac:dyDescent="0.2">
      <c r="A77" s="66" t="s">
        <v>68</v>
      </c>
      <c r="B77" s="67">
        <v>13566.42312818</v>
      </c>
      <c r="C77" s="67">
        <v>20858.548563749999</v>
      </c>
      <c r="D77" s="67">
        <v>79083.492371860004</v>
      </c>
      <c r="E77" s="67">
        <v>125.69218499999999</v>
      </c>
      <c r="F77" s="67">
        <v>2562.2281471000001</v>
      </c>
      <c r="G77" s="67">
        <v>0</v>
      </c>
      <c r="H77" s="67">
        <v>116196.38439589</v>
      </c>
      <c r="I77" s="6"/>
    </row>
    <row r="78" spans="1:9" s="7" customFormat="1" x14ac:dyDescent="0.2">
      <c r="A78" s="62" t="s">
        <v>69</v>
      </c>
      <c r="B78" s="64">
        <v>3604.6580976400001</v>
      </c>
      <c r="C78" s="64">
        <v>20858.548563749999</v>
      </c>
      <c r="D78" s="64">
        <v>4655.5060509000004</v>
      </c>
      <c r="E78" s="64">
        <v>125.69218499999999</v>
      </c>
      <c r="F78" s="64">
        <v>1688.9003931</v>
      </c>
      <c r="G78" s="64">
        <v>0</v>
      </c>
      <c r="H78" s="64">
        <v>30933.305290389999</v>
      </c>
      <c r="I78" s="6"/>
    </row>
    <row r="79" spans="1:9" s="14" customFormat="1" x14ac:dyDescent="0.2">
      <c r="A79" s="62" t="s">
        <v>70</v>
      </c>
      <c r="B79" s="64">
        <v>9961.7650305400002</v>
      </c>
      <c r="C79" s="64">
        <v>0</v>
      </c>
      <c r="D79" s="64">
        <v>74427.986320960001</v>
      </c>
      <c r="E79" s="64">
        <v>0</v>
      </c>
      <c r="F79" s="64">
        <v>873.32775400000003</v>
      </c>
      <c r="G79" s="64">
        <v>0</v>
      </c>
      <c r="H79" s="64">
        <v>85263.079105500001</v>
      </c>
      <c r="I79" s="13"/>
    </row>
    <row r="80" spans="1:9" s="7" customFormat="1" x14ac:dyDescent="0.2">
      <c r="A80" s="66" t="s">
        <v>71</v>
      </c>
      <c r="B80" s="67">
        <v>31834.886054810198</v>
      </c>
      <c r="C80" s="67">
        <v>28246.847789520001</v>
      </c>
      <c r="D80" s="67">
        <v>859.30762933000005</v>
      </c>
      <c r="E80" s="67">
        <v>125080.05287860001</v>
      </c>
      <c r="F80" s="67">
        <v>5329.7469967999996</v>
      </c>
      <c r="G80" s="67">
        <v>132633.81812976001</v>
      </c>
      <c r="H80" s="67">
        <v>323984.65947882022</v>
      </c>
      <c r="I80" s="6"/>
    </row>
    <row r="81" spans="1:9" s="7" customFormat="1" x14ac:dyDescent="0.2">
      <c r="A81" s="62" t="s">
        <v>57</v>
      </c>
      <c r="B81" s="64">
        <v>26895.563753990202</v>
      </c>
      <c r="C81" s="64">
        <v>22195.870990039999</v>
      </c>
      <c r="D81" s="64">
        <v>0</v>
      </c>
      <c r="E81" s="64">
        <v>103458.1200747</v>
      </c>
      <c r="F81" s="64">
        <v>2165.5398479999999</v>
      </c>
      <c r="G81" s="64">
        <v>0</v>
      </c>
      <c r="H81" s="64">
        <v>154715.09466673021</v>
      </c>
      <c r="I81" s="6"/>
    </row>
    <row r="82" spans="1:9" s="7" customFormat="1" x14ac:dyDescent="0.2">
      <c r="A82" s="62" t="s">
        <v>58</v>
      </c>
      <c r="B82" s="64">
        <v>12335.00339399</v>
      </c>
      <c r="C82" s="64">
        <v>0</v>
      </c>
      <c r="D82" s="64">
        <v>0</v>
      </c>
      <c r="E82" s="64">
        <v>26794.720074699999</v>
      </c>
      <c r="F82" s="64">
        <v>1120.7286366000001</v>
      </c>
      <c r="G82" s="64">
        <v>5180.6633449999999</v>
      </c>
      <c r="H82" s="64">
        <v>40250.452105290002</v>
      </c>
      <c r="I82" s="6"/>
    </row>
    <row r="83" spans="1:9" s="7" customFormat="1" x14ac:dyDescent="0.2">
      <c r="A83" s="62" t="s">
        <v>59</v>
      </c>
      <c r="B83" s="64">
        <v>0</v>
      </c>
      <c r="C83" s="64">
        <v>22195.870990039999</v>
      </c>
      <c r="D83" s="64">
        <v>0</v>
      </c>
      <c r="E83" s="64">
        <v>0</v>
      </c>
      <c r="F83" s="64">
        <v>59.645648600000001</v>
      </c>
      <c r="G83" s="64">
        <v>0</v>
      </c>
      <c r="H83" s="64">
        <v>22255.516638640001</v>
      </c>
      <c r="I83" s="6"/>
    </row>
    <row r="84" spans="1:9" s="7" customFormat="1" x14ac:dyDescent="0.2">
      <c r="A84" s="62" t="s">
        <v>60</v>
      </c>
      <c r="B84" s="64">
        <v>14560.5603600002</v>
      </c>
      <c r="C84" s="64">
        <v>0</v>
      </c>
      <c r="D84" s="64">
        <v>0</v>
      </c>
      <c r="E84" s="64">
        <v>0</v>
      </c>
      <c r="F84" s="64">
        <v>0</v>
      </c>
      <c r="G84" s="64">
        <v>0</v>
      </c>
      <c r="H84" s="64">
        <v>14560.5603600002</v>
      </c>
      <c r="I84" s="6"/>
    </row>
    <row r="85" spans="1:9" s="7" customFormat="1" x14ac:dyDescent="0.2">
      <c r="A85" s="62" t="s">
        <v>72</v>
      </c>
      <c r="B85" s="64">
        <v>0</v>
      </c>
      <c r="C85" s="64">
        <v>0</v>
      </c>
      <c r="D85" s="64">
        <v>0</v>
      </c>
      <c r="E85" s="64">
        <v>76663.399999999994</v>
      </c>
      <c r="F85" s="64">
        <v>0</v>
      </c>
      <c r="G85" s="64">
        <v>0</v>
      </c>
      <c r="H85" s="64">
        <v>76663.399999999994</v>
      </c>
      <c r="I85" s="6"/>
    </row>
    <row r="86" spans="1:9" s="7" customFormat="1" x14ac:dyDescent="0.2">
      <c r="A86" s="62" t="s">
        <v>73</v>
      </c>
      <c r="B86" s="64">
        <v>0</v>
      </c>
      <c r="C86" s="64">
        <v>0</v>
      </c>
      <c r="D86" s="64">
        <v>0</v>
      </c>
      <c r="E86" s="64">
        <v>0</v>
      </c>
      <c r="F86" s="64">
        <v>985.16556279999998</v>
      </c>
      <c r="G86" s="64">
        <v>0</v>
      </c>
      <c r="H86" s="64">
        <v>985.16556279999998</v>
      </c>
      <c r="I86" s="6"/>
    </row>
    <row r="87" spans="1:9" s="7" customFormat="1" x14ac:dyDescent="0.2">
      <c r="A87" s="62" t="s">
        <v>61</v>
      </c>
      <c r="B87" s="64">
        <v>4933.4213959799999</v>
      </c>
      <c r="C87" s="64">
        <v>5821.23143007</v>
      </c>
      <c r="D87" s="64">
        <v>859.30762933000005</v>
      </c>
      <c r="E87" s="64">
        <v>21465.545554299999</v>
      </c>
      <c r="F87" s="64">
        <v>3164.2071488000001</v>
      </c>
      <c r="G87" s="64">
        <v>132633.81812976001</v>
      </c>
      <c r="H87" s="64">
        <v>168877.53128823999</v>
      </c>
      <c r="I87" s="6"/>
    </row>
    <row r="88" spans="1:9" s="7" customFormat="1" x14ac:dyDescent="0.2">
      <c r="A88" s="62" t="s">
        <v>62</v>
      </c>
      <c r="B88" s="64">
        <v>5.9009048399999999</v>
      </c>
      <c r="C88" s="64">
        <v>229.74536941</v>
      </c>
      <c r="D88" s="64">
        <v>0</v>
      </c>
      <c r="E88" s="64">
        <v>156.38724959999999</v>
      </c>
      <c r="F88" s="64">
        <v>0</v>
      </c>
      <c r="G88" s="64">
        <v>0</v>
      </c>
      <c r="H88" s="64">
        <v>392.03352384999999</v>
      </c>
      <c r="I88" s="6"/>
    </row>
    <row r="89" spans="1:9" s="14" customFormat="1" x14ac:dyDescent="0.2">
      <c r="A89" s="66" t="s">
        <v>75</v>
      </c>
      <c r="B89" s="67">
        <v>19980.266009620002</v>
      </c>
      <c r="C89" s="67">
        <v>0</v>
      </c>
      <c r="D89" s="67">
        <v>-1718.1073182299999</v>
      </c>
      <c r="E89" s="67">
        <v>31906.560712499999</v>
      </c>
      <c r="F89" s="67">
        <v>0</v>
      </c>
      <c r="G89" s="67">
        <v>-93069.397985119998</v>
      </c>
      <c r="H89" s="67">
        <v>-42900.67858123</v>
      </c>
      <c r="I89" s="13"/>
    </row>
    <row r="90" spans="1:9" s="7" customFormat="1" x14ac:dyDescent="0.2">
      <c r="A90" s="62" t="s">
        <v>76</v>
      </c>
      <c r="B90" s="64">
        <v>30578.152557320002</v>
      </c>
      <c r="C90" s="64">
        <v>0</v>
      </c>
      <c r="D90" s="64">
        <v>17937.225300999999</v>
      </c>
      <c r="E90" s="64">
        <v>31906.560712499999</v>
      </c>
      <c r="F90" s="64">
        <v>0</v>
      </c>
      <c r="G90" s="64">
        <v>77201.393986259995</v>
      </c>
      <c r="H90" s="64">
        <v>157623.33255707999</v>
      </c>
      <c r="I90" s="6"/>
    </row>
    <row r="91" spans="1:9" s="7" customFormat="1" x14ac:dyDescent="0.2">
      <c r="A91" s="62" t="s">
        <v>77</v>
      </c>
      <c r="B91" s="64">
        <v>10597.8865477</v>
      </c>
      <c r="C91" s="64">
        <v>0</v>
      </c>
      <c r="D91" s="64">
        <v>19655.332619230001</v>
      </c>
      <c r="E91" s="64">
        <v>0</v>
      </c>
      <c r="F91" s="64">
        <v>0</v>
      </c>
      <c r="G91" s="64">
        <v>170270.79197138001</v>
      </c>
      <c r="H91" s="64">
        <v>200524.01113830999</v>
      </c>
      <c r="I91" s="6"/>
    </row>
    <row r="92" spans="1:9" s="7" customFormat="1" x14ac:dyDescent="0.2">
      <c r="A92" s="62" t="s">
        <v>78</v>
      </c>
      <c r="B92" s="64">
        <v>-1038604.246810842</v>
      </c>
      <c r="C92" s="64">
        <v>2649.5681339377002</v>
      </c>
      <c r="D92" s="64">
        <v>449707.81736149901</v>
      </c>
      <c r="E92" s="64">
        <v>-69616.184657331702</v>
      </c>
      <c r="F92" s="64">
        <v>38331.55248382</v>
      </c>
      <c r="G92" s="64">
        <v>333928.79636271868</v>
      </c>
      <c r="H92" s="64">
        <v>-283602.69712619833</v>
      </c>
      <c r="I92" s="6"/>
    </row>
    <row r="93" spans="1:9" s="7" customFormat="1" x14ac:dyDescent="0.2">
      <c r="A93" s="62" t="s">
        <v>79</v>
      </c>
      <c r="B93" s="64">
        <v>-1297729.1947990071</v>
      </c>
      <c r="C93" s="64">
        <v>-312056.8895662523</v>
      </c>
      <c r="D93" s="64">
        <v>46003.330259549002</v>
      </c>
      <c r="E93" s="64">
        <v>-234286.19391369171</v>
      </c>
      <c r="F93" s="64">
        <v>-103304.40706604</v>
      </c>
      <c r="G93" s="64">
        <v>214682.81925760169</v>
      </c>
      <c r="H93" s="64">
        <v>-1686690.5358278404</v>
      </c>
      <c r="I93" s="6"/>
    </row>
    <row r="94" spans="1:9" s="7" customFormat="1" x14ac:dyDescent="0.2">
      <c r="A94" s="62" t="s">
        <v>80</v>
      </c>
      <c r="B94" s="64">
        <v>1842105.4739514473</v>
      </c>
      <c r="C94" s="64">
        <v>304794.18707060232</v>
      </c>
      <c r="D94" s="64">
        <v>-120874.6416042108</v>
      </c>
      <c r="E94" s="64">
        <v>-2233129.6298239082</v>
      </c>
      <c r="F94" s="64">
        <v>105086.02223584001</v>
      </c>
      <c r="G94" s="64">
        <v>-163685.46406802171</v>
      </c>
      <c r="H94" s="64">
        <v>-265704.05223825132</v>
      </c>
      <c r="I94" s="6"/>
    </row>
    <row r="95" spans="1:9" s="14" customFormat="1" x14ac:dyDescent="0.2">
      <c r="A95" s="66" t="s">
        <v>81</v>
      </c>
      <c r="B95" s="67">
        <v>-544376.27915244002</v>
      </c>
      <c r="C95" s="67">
        <v>7262.7024956499999</v>
      </c>
      <c r="D95" s="67">
        <v>74871.311344661794</v>
      </c>
      <c r="E95" s="67">
        <v>2467415.8237375999</v>
      </c>
      <c r="F95" s="67">
        <v>-1781.6151698000001</v>
      </c>
      <c r="G95" s="67">
        <v>-50997.355189579997</v>
      </c>
      <c r="H95" s="67">
        <v>1952394.588066092</v>
      </c>
      <c r="I95" s="13"/>
    </row>
    <row r="96" spans="1:9" s="14" customFormat="1" x14ac:dyDescent="0.2">
      <c r="A96" s="66" t="s">
        <v>82</v>
      </c>
      <c r="B96" s="67">
        <v>-545744.89715244004</v>
      </c>
      <c r="C96" s="67">
        <v>-29116.797483350001</v>
      </c>
      <c r="D96" s="67">
        <v>11620.0707573118</v>
      </c>
      <c r="E96" s="67">
        <v>1348826.0728311001</v>
      </c>
      <c r="F96" s="67">
        <v>-1781.6151698000001</v>
      </c>
      <c r="G96" s="67">
        <v>-50997.355189579997</v>
      </c>
      <c r="H96" s="67">
        <v>732805.47859324166</v>
      </c>
      <c r="I96" s="13"/>
    </row>
    <row r="97" spans="1:9" s="14" customFormat="1" x14ac:dyDescent="0.2">
      <c r="A97" s="66" t="s">
        <v>83</v>
      </c>
      <c r="B97" s="67">
        <v>74372.011375000002</v>
      </c>
      <c r="C97" s="67">
        <v>0</v>
      </c>
      <c r="D97" s="67">
        <v>6472.8</v>
      </c>
      <c r="E97" s="67">
        <v>-516804.59803240001</v>
      </c>
      <c r="F97" s="67">
        <v>0</v>
      </c>
      <c r="G97" s="67">
        <v>10350.031025</v>
      </c>
      <c r="H97" s="67">
        <v>-425609.75563239999</v>
      </c>
      <c r="I97" s="13"/>
    </row>
    <row r="98" spans="1:9" s="7" customFormat="1" x14ac:dyDescent="0.2">
      <c r="A98" s="62" t="s">
        <v>84</v>
      </c>
      <c r="B98" s="64">
        <v>0</v>
      </c>
      <c r="C98" s="64">
        <v>0</v>
      </c>
      <c r="D98" s="64">
        <v>0</v>
      </c>
      <c r="E98" s="64">
        <v>0</v>
      </c>
      <c r="F98" s="64">
        <v>0</v>
      </c>
      <c r="G98" s="64">
        <v>0</v>
      </c>
      <c r="H98" s="64">
        <v>0</v>
      </c>
      <c r="I98" s="6"/>
    </row>
    <row r="99" spans="1:9" s="14" customFormat="1" x14ac:dyDescent="0.2">
      <c r="A99" s="66" t="s">
        <v>85</v>
      </c>
      <c r="B99" s="67">
        <v>74372.011375000002</v>
      </c>
      <c r="C99" s="67">
        <v>0</v>
      </c>
      <c r="D99" s="67">
        <v>6472.8</v>
      </c>
      <c r="E99" s="67">
        <v>-516804.59803240001</v>
      </c>
      <c r="F99" s="67">
        <v>0</v>
      </c>
      <c r="G99" s="67">
        <v>10350.031025</v>
      </c>
      <c r="H99" s="67">
        <v>-425609.75563239999</v>
      </c>
      <c r="I99" s="13"/>
    </row>
    <row r="100" spans="1:9" s="7" customFormat="1" x14ac:dyDescent="0.2">
      <c r="A100" s="62" t="s">
        <v>86</v>
      </c>
      <c r="B100" s="64">
        <v>311402.82088999997</v>
      </c>
      <c r="C100" s="64">
        <v>0</v>
      </c>
      <c r="D100" s="64">
        <v>14472.8</v>
      </c>
      <c r="E100" s="64">
        <v>9668</v>
      </c>
      <c r="F100" s="64">
        <v>0</v>
      </c>
      <c r="G100" s="64">
        <v>17230.969558000001</v>
      </c>
      <c r="H100" s="64">
        <v>352774.590448</v>
      </c>
      <c r="I100" s="6"/>
    </row>
    <row r="101" spans="1:9" s="7" customFormat="1" x14ac:dyDescent="0.2">
      <c r="A101" s="62" t="s">
        <v>87</v>
      </c>
      <c r="B101" s="64">
        <v>237030.809515</v>
      </c>
      <c r="C101" s="64">
        <v>0</v>
      </c>
      <c r="D101" s="64">
        <v>8000</v>
      </c>
      <c r="E101" s="64">
        <v>526472.59803240001</v>
      </c>
      <c r="F101" s="64">
        <v>0</v>
      </c>
      <c r="G101" s="64">
        <v>6880.9385329999996</v>
      </c>
      <c r="H101" s="64">
        <v>778384.34608040005</v>
      </c>
      <c r="I101" s="6"/>
    </row>
    <row r="102" spans="1:9" s="7" customFormat="1" x14ac:dyDescent="0.2">
      <c r="A102" s="62" t="s">
        <v>88</v>
      </c>
      <c r="B102" s="64">
        <v>0</v>
      </c>
      <c r="C102" s="64">
        <v>0</v>
      </c>
      <c r="D102" s="64">
        <v>0</v>
      </c>
      <c r="E102" s="64">
        <v>0</v>
      </c>
      <c r="F102" s="64">
        <v>0</v>
      </c>
      <c r="G102" s="64">
        <v>0</v>
      </c>
      <c r="H102" s="64">
        <v>0</v>
      </c>
      <c r="I102" s="6"/>
    </row>
    <row r="103" spans="1:9" s="14" customFormat="1" x14ac:dyDescent="0.2">
      <c r="A103" s="66" t="s">
        <v>89</v>
      </c>
      <c r="B103" s="67">
        <v>-293047.25027810002</v>
      </c>
      <c r="C103" s="67">
        <v>-28143.538909269999</v>
      </c>
      <c r="D103" s="67">
        <v>11689.077808751799</v>
      </c>
      <c r="E103" s="67">
        <v>30204</v>
      </c>
      <c r="F103" s="67">
        <v>-4800.7525096999998</v>
      </c>
      <c r="G103" s="67">
        <v>-94352.780528739997</v>
      </c>
      <c r="H103" s="67">
        <v>-378451.24441705819</v>
      </c>
      <c r="I103" s="13"/>
    </row>
    <row r="104" spans="1:9" s="7" customFormat="1" x14ac:dyDescent="0.2">
      <c r="A104" s="62" t="s">
        <v>90</v>
      </c>
      <c r="B104" s="64">
        <v>0</v>
      </c>
      <c r="C104" s="64">
        <v>0</v>
      </c>
      <c r="D104" s="64">
        <v>81116.636950400003</v>
      </c>
      <c r="E104" s="64">
        <v>0</v>
      </c>
      <c r="F104" s="64">
        <v>0</v>
      </c>
      <c r="G104" s="64">
        <v>0</v>
      </c>
      <c r="H104" s="64">
        <v>81116.636950400003</v>
      </c>
      <c r="I104" s="6"/>
    </row>
    <row r="105" spans="1:9" s="7" customFormat="1" x14ac:dyDescent="0.2">
      <c r="A105" s="62" t="s">
        <v>91</v>
      </c>
      <c r="B105" s="64">
        <v>501.30134693999997</v>
      </c>
      <c r="C105" s="64">
        <v>5.4414816000000004</v>
      </c>
      <c r="D105" s="64">
        <v>48173.130864949999</v>
      </c>
      <c r="E105" s="64">
        <v>0</v>
      </c>
      <c r="F105" s="64">
        <v>4800.7525096999998</v>
      </c>
      <c r="G105" s="64">
        <v>107.62256033</v>
      </c>
      <c r="H105" s="64">
        <v>53588.248763520001</v>
      </c>
      <c r="I105" s="6"/>
    </row>
    <row r="106" spans="1:9" s="14" customFormat="1" x14ac:dyDescent="0.2">
      <c r="A106" s="66" t="s">
        <v>92</v>
      </c>
      <c r="B106" s="67">
        <v>-292545.94893115998</v>
      </c>
      <c r="C106" s="67">
        <v>-28138.09742767</v>
      </c>
      <c r="D106" s="67">
        <v>-21254.4282766982</v>
      </c>
      <c r="E106" s="67">
        <v>30204</v>
      </c>
      <c r="F106" s="67">
        <v>0</v>
      </c>
      <c r="G106" s="67">
        <v>-94245.15796841</v>
      </c>
      <c r="H106" s="67">
        <v>-405979.63260393823</v>
      </c>
      <c r="I106" s="13"/>
    </row>
    <row r="107" spans="1:9" s="14" customFormat="1" x14ac:dyDescent="0.2">
      <c r="A107" s="66" t="s">
        <v>93</v>
      </c>
      <c r="B107" s="67">
        <v>-276880.34104428999</v>
      </c>
      <c r="C107" s="67">
        <v>-11999.49372187</v>
      </c>
      <c r="D107" s="67">
        <v>-5089.5884209100004</v>
      </c>
      <c r="E107" s="67">
        <v>30204</v>
      </c>
      <c r="F107" s="67">
        <v>0</v>
      </c>
      <c r="G107" s="67">
        <v>-456.25398710000002</v>
      </c>
      <c r="H107" s="67">
        <v>-264221.67717416998</v>
      </c>
      <c r="I107" s="13"/>
    </row>
    <row r="108" spans="1:9" s="7" customFormat="1" x14ac:dyDescent="0.2">
      <c r="A108" s="62" t="s">
        <v>94</v>
      </c>
      <c r="B108" s="64">
        <v>349863.22332183999</v>
      </c>
      <c r="C108" s="64">
        <v>6035.4848634999998</v>
      </c>
      <c r="D108" s="64">
        <v>54142.50795359</v>
      </c>
      <c r="E108" s="64">
        <v>30204</v>
      </c>
      <c r="F108" s="64">
        <v>0</v>
      </c>
      <c r="G108" s="64">
        <v>165606.96990582999</v>
      </c>
      <c r="H108" s="64">
        <v>605852.18604476005</v>
      </c>
      <c r="I108" s="6"/>
    </row>
    <row r="109" spans="1:9" s="7" customFormat="1" x14ac:dyDescent="0.2">
      <c r="A109" s="62" t="s">
        <v>95</v>
      </c>
      <c r="B109" s="64">
        <v>626743.56436613004</v>
      </c>
      <c r="C109" s="64">
        <v>18034.978585370001</v>
      </c>
      <c r="D109" s="64">
        <v>59232.096374499997</v>
      </c>
      <c r="E109" s="64">
        <v>0</v>
      </c>
      <c r="F109" s="64">
        <v>0</v>
      </c>
      <c r="G109" s="64">
        <v>166063.22389292999</v>
      </c>
      <c r="H109" s="64">
        <v>870073.86321892997</v>
      </c>
      <c r="I109" s="6"/>
    </row>
    <row r="110" spans="1:9" s="14" customFormat="1" x14ac:dyDescent="0.2">
      <c r="A110" s="66" t="s">
        <v>96</v>
      </c>
      <c r="B110" s="67">
        <v>-15665.607886870001</v>
      </c>
      <c r="C110" s="67">
        <v>-16138.6037058</v>
      </c>
      <c r="D110" s="67">
        <v>-16164.839855788199</v>
      </c>
      <c r="E110" s="67">
        <v>0</v>
      </c>
      <c r="F110" s="67">
        <v>0</v>
      </c>
      <c r="G110" s="67">
        <v>-93788.903981309995</v>
      </c>
      <c r="H110" s="67">
        <v>-141757.95542976819</v>
      </c>
      <c r="I110" s="13"/>
    </row>
    <row r="111" spans="1:9" s="7" customFormat="1" x14ac:dyDescent="0.2">
      <c r="A111" s="62" t="s">
        <v>94</v>
      </c>
      <c r="B111" s="64">
        <v>207723.55633461999</v>
      </c>
      <c r="C111" s="64">
        <v>458691.53934267</v>
      </c>
      <c r="D111" s="64">
        <v>135517.26480494181</v>
      </c>
      <c r="E111" s="64">
        <v>0</v>
      </c>
      <c r="F111" s="64">
        <v>0</v>
      </c>
      <c r="G111" s="64">
        <v>36553.031213189999</v>
      </c>
      <c r="H111" s="64">
        <v>838485.39169542177</v>
      </c>
      <c r="I111" s="6"/>
    </row>
    <row r="112" spans="1:9" s="7" customFormat="1" x14ac:dyDescent="0.2">
      <c r="A112" s="62" t="s">
        <v>95</v>
      </c>
      <c r="B112" s="64">
        <v>223389.16422149001</v>
      </c>
      <c r="C112" s="64">
        <v>474830.14304847002</v>
      </c>
      <c r="D112" s="64">
        <v>151682.10466072999</v>
      </c>
      <c r="E112" s="64">
        <v>0</v>
      </c>
      <c r="F112" s="64">
        <v>0</v>
      </c>
      <c r="G112" s="64">
        <v>130341.93519449999</v>
      </c>
      <c r="H112" s="64">
        <v>980243.34712518996</v>
      </c>
      <c r="I112" s="6"/>
    </row>
    <row r="113" spans="1:9" s="7" customFormat="1" x14ac:dyDescent="0.2">
      <c r="A113" s="62" t="s">
        <v>97</v>
      </c>
      <c r="B113" s="64">
        <v>0</v>
      </c>
      <c r="C113" s="64">
        <v>0</v>
      </c>
      <c r="D113" s="64">
        <v>0</v>
      </c>
      <c r="E113" s="64">
        <v>0</v>
      </c>
      <c r="F113" s="64">
        <v>0</v>
      </c>
      <c r="G113" s="64">
        <v>0</v>
      </c>
      <c r="H113" s="64">
        <v>0</v>
      </c>
      <c r="I113" s="6"/>
    </row>
    <row r="114" spans="1:9" s="14" customFormat="1" x14ac:dyDescent="0.2">
      <c r="A114" s="66" t="s">
        <v>98</v>
      </c>
      <c r="B114" s="67">
        <v>-292167.71426933998</v>
      </c>
      <c r="C114" s="67">
        <v>0</v>
      </c>
      <c r="D114" s="67">
        <v>69721.911529689998</v>
      </c>
      <c r="E114" s="67">
        <v>0</v>
      </c>
      <c r="F114" s="67">
        <v>-0.36936790000000003</v>
      </c>
      <c r="G114" s="67">
        <v>120722.80795219001</v>
      </c>
      <c r="H114" s="67">
        <v>-101723.36415536</v>
      </c>
      <c r="I114" s="13"/>
    </row>
    <row r="115" spans="1:9" s="7" customFormat="1" x14ac:dyDescent="0.2">
      <c r="A115" s="62" t="s">
        <v>99</v>
      </c>
      <c r="B115" s="64">
        <v>0</v>
      </c>
      <c r="C115" s="64">
        <v>0</v>
      </c>
      <c r="D115" s="64">
        <v>8.25358619</v>
      </c>
      <c r="E115" s="64">
        <v>0</v>
      </c>
      <c r="F115" s="64">
        <v>0.36936790000000003</v>
      </c>
      <c r="G115" s="64">
        <v>0</v>
      </c>
      <c r="H115" s="64">
        <v>8.6229540900000003</v>
      </c>
      <c r="I115" s="6"/>
    </row>
    <row r="116" spans="1:9" s="14" customFormat="1" x14ac:dyDescent="0.2">
      <c r="A116" s="66" t="s">
        <v>100</v>
      </c>
      <c r="B116" s="67">
        <v>-292167.71426933998</v>
      </c>
      <c r="C116" s="67">
        <v>0</v>
      </c>
      <c r="D116" s="67">
        <v>69730.165115879994</v>
      </c>
      <c r="E116" s="67">
        <v>0</v>
      </c>
      <c r="F116" s="67">
        <v>0</v>
      </c>
      <c r="G116" s="67">
        <v>120722.80795219001</v>
      </c>
      <c r="H116" s="67">
        <v>-101714.74120126999</v>
      </c>
      <c r="I116" s="13"/>
    </row>
    <row r="117" spans="1:9" s="7" customFormat="1" x14ac:dyDescent="0.2">
      <c r="A117" s="62" t="s">
        <v>86</v>
      </c>
      <c r="B117" s="64">
        <v>2219673.1968390201</v>
      </c>
      <c r="C117" s="64">
        <v>0</v>
      </c>
      <c r="D117" s="64">
        <v>265037.51050981</v>
      </c>
      <c r="E117" s="64">
        <v>0</v>
      </c>
      <c r="F117" s="64">
        <v>0</v>
      </c>
      <c r="G117" s="64">
        <v>1300686.2250548999</v>
      </c>
      <c r="H117" s="64">
        <v>3785396.9324037302</v>
      </c>
      <c r="I117" s="6"/>
    </row>
    <row r="118" spans="1:9" s="7" customFormat="1" x14ac:dyDescent="0.2">
      <c r="A118" s="62" t="s">
        <v>87</v>
      </c>
      <c r="B118" s="64">
        <v>2511840.9111083602</v>
      </c>
      <c r="C118" s="64">
        <v>0</v>
      </c>
      <c r="D118" s="64">
        <v>195307.34539393001</v>
      </c>
      <c r="E118" s="64">
        <v>0</v>
      </c>
      <c r="F118" s="64">
        <v>0</v>
      </c>
      <c r="G118" s="64">
        <v>1179963.4171027101</v>
      </c>
      <c r="H118" s="64">
        <v>3887111.6736050001</v>
      </c>
      <c r="I118" s="6"/>
    </row>
    <row r="119" spans="1:9" s="14" customFormat="1" x14ac:dyDescent="0.2">
      <c r="A119" s="66" t="s">
        <v>101</v>
      </c>
      <c r="B119" s="67">
        <v>-34901.943979999996</v>
      </c>
      <c r="C119" s="67">
        <v>-973.25857408000002</v>
      </c>
      <c r="D119" s="67">
        <v>-76263.718581130001</v>
      </c>
      <c r="E119" s="67">
        <v>1835426.6708635001</v>
      </c>
      <c r="F119" s="67">
        <v>3019.5067078000002</v>
      </c>
      <c r="G119" s="67">
        <v>-87717.413638030004</v>
      </c>
      <c r="H119" s="67">
        <v>1638589.84279806</v>
      </c>
      <c r="I119" s="13"/>
    </row>
    <row r="120" spans="1:9" s="14" customFormat="1" x14ac:dyDescent="0.2">
      <c r="A120" s="66" t="s">
        <v>102</v>
      </c>
      <c r="B120" s="67">
        <v>0</v>
      </c>
      <c r="C120" s="67">
        <v>-1106.96736044</v>
      </c>
      <c r="D120" s="67">
        <v>-19328.009568829999</v>
      </c>
      <c r="E120" s="67">
        <v>-81089.738135700201</v>
      </c>
      <c r="F120" s="67">
        <v>0</v>
      </c>
      <c r="G120" s="67">
        <v>-10453.32610525</v>
      </c>
      <c r="H120" s="67">
        <v>-111978.0411702202</v>
      </c>
      <c r="I120" s="13"/>
    </row>
    <row r="121" spans="1:9" s="7" customFormat="1" x14ac:dyDescent="0.2">
      <c r="A121" s="62" t="s">
        <v>103</v>
      </c>
      <c r="B121" s="64">
        <v>0</v>
      </c>
      <c r="C121" s="64">
        <v>0</v>
      </c>
      <c r="D121" s="64">
        <v>57959.30393935</v>
      </c>
      <c r="E121" s="64">
        <v>4605672.0870465003</v>
      </c>
      <c r="F121" s="64">
        <v>0</v>
      </c>
      <c r="G121" s="64">
        <v>0</v>
      </c>
      <c r="H121" s="64">
        <v>4663631.3909858502</v>
      </c>
      <c r="I121" s="6"/>
    </row>
    <row r="122" spans="1:9" s="7" customFormat="1" x14ac:dyDescent="0.2">
      <c r="A122" s="62" t="s">
        <v>104</v>
      </c>
      <c r="B122" s="64">
        <v>0</v>
      </c>
      <c r="C122" s="64">
        <v>1106.96736044</v>
      </c>
      <c r="D122" s="64">
        <v>77287.313508179999</v>
      </c>
      <c r="E122" s="64">
        <v>4686761.8251822004</v>
      </c>
      <c r="F122" s="64">
        <v>0</v>
      </c>
      <c r="G122" s="64">
        <v>10453.32610525</v>
      </c>
      <c r="H122" s="64">
        <v>4775609.4321560701</v>
      </c>
      <c r="I122" s="6"/>
    </row>
    <row r="123" spans="1:9" s="14" customFormat="1" x14ac:dyDescent="0.2">
      <c r="A123" s="66" t="s">
        <v>105</v>
      </c>
      <c r="B123" s="67">
        <v>-34901.943979999996</v>
      </c>
      <c r="C123" s="67">
        <v>133.70967145</v>
      </c>
      <c r="D123" s="67">
        <v>-45783.577012299997</v>
      </c>
      <c r="E123" s="67">
        <v>0</v>
      </c>
      <c r="F123" s="67">
        <v>0</v>
      </c>
      <c r="G123" s="67">
        <v>-84775.726778299999</v>
      </c>
      <c r="H123" s="67">
        <v>-165327.53809915</v>
      </c>
      <c r="I123" s="13"/>
    </row>
    <row r="124" spans="1:9" s="7" customFormat="1" x14ac:dyDescent="0.2">
      <c r="A124" s="62" t="s">
        <v>86</v>
      </c>
      <c r="B124" s="64">
        <v>174587.75566</v>
      </c>
      <c r="C124" s="64">
        <v>1935.6097810399999</v>
      </c>
      <c r="D124" s="64">
        <v>18747.962509600002</v>
      </c>
      <c r="E124" s="64">
        <v>0</v>
      </c>
      <c r="F124" s="64">
        <v>0</v>
      </c>
      <c r="G124" s="64">
        <v>156014.95757659999</v>
      </c>
      <c r="H124" s="64">
        <v>351286.28552724002</v>
      </c>
      <c r="I124" s="6"/>
    </row>
    <row r="125" spans="1:9" s="7" customFormat="1" x14ac:dyDescent="0.2">
      <c r="A125" s="62" t="s">
        <v>87</v>
      </c>
      <c r="B125" s="64">
        <v>209489.69964000001</v>
      </c>
      <c r="C125" s="64">
        <v>1801.9001095900001</v>
      </c>
      <c r="D125" s="64">
        <v>64531.539521899998</v>
      </c>
      <c r="E125" s="64">
        <v>0</v>
      </c>
      <c r="F125" s="64">
        <v>0</v>
      </c>
      <c r="G125" s="64">
        <v>240790.6843549</v>
      </c>
      <c r="H125" s="64">
        <v>516613.82362639002</v>
      </c>
      <c r="I125" s="6"/>
    </row>
    <row r="126" spans="1:9" s="7" customFormat="1" x14ac:dyDescent="0.2">
      <c r="A126" s="62" t="s">
        <v>106</v>
      </c>
      <c r="B126" s="64">
        <v>0</v>
      </c>
      <c r="C126" s="64">
        <v>0</v>
      </c>
      <c r="D126" s="64">
        <v>-11152.132</v>
      </c>
      <c r="E126" s="64">
        <v>132836.91961310001</v>
      </c>
      <c r="F126" s="64">
        <v>3019.5067078000002</v>
      </c>
      <c r="G126" s="64">
        <v>7511.6392455200003</v>
      </c>
      <c r="H126" s="64">
        <v>132215.93356641999</v>
      </c>
      <c r="I126" s="6"/>
    </row>
    <row r="127" spans="1:9" s="7" customFormat="1" x14ac:dyDescent="0.2">
      <c r="A127" s="62" t="s">
        <v>107</v>
      </c>
      <c r="B127" s="64">
        <v>0</v>
      </c>
      <c r="C127" s="64">
        <v>-8.8509000000000005E-4</v>
      </c>
      <c r="D127" s="64">
        <v>0</v>
      </c>
      <c r="E127" s="64">
        <v>-32908.218144999999</v>
      </c>
      <c r="F127" s="64">
        <v>0</v>
      </c>
      <c r="G127" s="64">
        <v>0</v>
      </c>
      <c r="H127" s="64">
        <v>-32908.219030089997</v>
      </c>
      <c r="I127" s="6"/>
    </row>
    <row r="128" spans="1:9" s="7" customFormat="1" x14ac:dyDescent="0.2">
      <c r="A128" s="62" t="s">
        <v>97</v>
      </c>
      <c r="B128" s="64">
        <v>0</v>
      </c>
      <c r="C128" s="64">
        <v>0</v>
      </c>
      <c r="D128" s="64">
        <v>0</v>
      </c>
      <c r="E128" s="64">
        <v>1816587.7075310999</v>
      </c>
      <c r="F128" s="64">
        <v>0</v>
      </c>
      <c r="G128" s="64">
        <v>0</v>
      </c>
      <c r="H128" s="64">
        <v>1816587.7075310999</v>
      </c>
      <c r="I128" s="6"/>
    </row>
    <row r="129" spans="1:12" s="14" customFormat="1" x14ac:dyDescent="0.2">
      <c r="A129" s="66" t="s">
        <v>108</v>
      </c>
      <c r="B129" s="67">
        <v>1368.6179999999999</v>
      </c>
      <c r="C129" s="67">
        <v>36379.499979</v>
      </c>
      <c r="D129" s="67">
        <v>63251.240587350003</v>
      </c>
      <c r="E129" s="67">
        <v>1118589.7509065</v>
      </c>
      <c r="F129" s="67">
        <v>0</v>
      </c>
      <c r="G129" s="67">
        <v>0</v>
      </c>
      <c r="H129" s="67">
        <v>1219589.1094728501</v>
      </c>
      <c r="I129" s="13"/>
    </row>
    <row r="130" spans="1:12" s="7" customFormat="1" x14ac:dyDescent="0.2">
      <c r="A130" s="62" t="s">
        <v>109</v>
      </c>
      <c r="B130" s="64">
        <v>5315.6085000000003</v>
      </c>
      <c r="C130" s="64">
        <v>49842.178324799999</v>
      </c>
      <c r="D130" s="64">
        <v>140774.45699999999</v>
      </c>
      <c r="E130" s="64">
        <v>1172168.8575226001</v>
      </c>
      <c r="F130" s="64">
        <v>0</v>
      </c>
      <c r="G130" s="64">
        <v>0</v>
      </c>
      <c r="H130" s="64">
        <v>1368101.1013474001</v>
      </c>
      <c r="I130" s="6"/>
    </row>
    <row r="131" spans="1:12" s="7" customFormat="1" x14ac:dyDescent="0.2">
      <c r="A131" s="62" t="s">
        <v>110</v>
      </c>
      <c r="B131" s="64">
        <v>3946.9904999999999</v>
      </c>
      <c r="C131" s="64">
        <v>13462.678345800001</v>
      </c>
      <c r="D131" s="64">
        <v>77683.948162150002</v>
      </c>
      <c r="E131" s="64">
        <v>53579.106616099998</v>
      </c>
      <c r="F131" s="64">
        <v>0</v>
      </c>
      <c r="G131" s="64">
        <v>0</v>
      </c>
      <c r="H131" s="64">
        <v>148672.72362405001</v>
      </c>
      <c r="I131" s="6"/>
    </row>
    <row r="132" spans="1:12" s="14" customFormat="1" x14ac:dyDescent="0.2">
      <c r="A132" s="66" t="s">
        <v>111</v>
      </c>
      <c r="B132" s="67">
        <v>0</v>
      </c>
      <c r="C132" s="67">
        <v>0</v>
      </c>
      <c r="D132" s="67">
        <v>160.73174950000001</v>
      </c>
      <c r="E132" s="67">
        <v>0</v>
      </c>
      <c r="F132" s="67">
        <v>0</v>
      </c>
      <c r="G132" s="67">
        <v>0</v>
      </c>
      <c r="H132" s="67">
        <v>160.73174950000001</v>
      </c>
      <c r="I132" s="13"/>
    </row>
    <row r="133" spans="1:12" s="7" customFormat="1" x14ac:dyDescent="0.2">
      <c r="A133" s="62" t="s">
        <v>112</v>
      </c>
      <c r="B133" s="64">
        <v>0</v>
      </c>
      <c r="C133" s="64">
        <v>0</v>
      </c>
      <c r="D133" s="64">
        <v>13297.5127164</v>
      </c>
      <c r="E133" s="64">
        <v>0</v>
      </c>
      <c r="F133" s="64">
        <v>0</v>
      </c>
      <c r="G133" s="64">
        <v>0</v>
      </c>
      <c r="H133" s="64">
        <v>13297.5127164</v>
      </c>
      <c r="I133" s="6"/>
    </row>
    <row r="134" spans="1:12" s="7" customFormat="1" x14ac:dyDescent="0.2">
      <c r="A134" s="62" t="s">
        <v>113</v>
      </c>
      <c r="B134" s="64">
        <v>0</v>
      </c>
      <c r="C134" s="64">
        <v>0</v>
      </c>
      <c r="D134" s="64">
        <v>13136.7809669</v>
      </c>
      <c r="E134" s="64">
        <v>0</v>
      </c>
      <c r="F134" s="64">
        <v>0</v>
      </c>
      <c r="G134" s="64">
        <v>0</v>
      </c>
      <c r="H134" s="64">
        <v>13136.7809669</v>
      </c>
      <c r="I134" s="6"/>
    </row>
    <row r="135" spans="1:12" s="7" customFormat="1" x14ac:dyDescent="0.2">
      <c r="A135" s="62"/>
      <c r="B135" s="64"/>
      <c r="C135" s="64"/>
      <c r="D135" s="64"/>
      <c r="E135" s="64"/>
      <c r="F135" s="64"/>
      <c r="G135" s="64"/>
      <c r="H135" s="64"/>
      <c r="I135" s="6"/>
    </row>
    <row r="136" spans="1:12" s="7" customFormat="1" ht="13.5" thickBot="1" x14ac:dyDescent="0.25">
      <c r="A136" s="63"/>
      <c r="B136" s="63"/>
      <c r="C136" s="63"/>
      <c r="D136" s="63"/>
      <c r="E136" s="63"/>
      <c r="F136" s="63"/>
      <c r="G136" s="63"/>
      <c r="H136" s="65"/>
      <c r="I136" s="10"/>
      <c r="J136" s="11"/>
      <c r="K136" s="11"/>
      <c r="L136" s="11"/>
    </row>
    <row r="137" spans="1:12" ht="13.5" thickTop="1" x14ac:dyDescent="0.2"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</row>
  </sheetData>
  <mergeCells count="4">
    <mergeCell ref="A6:H6"/>
    <mergeCell ref="A5:H5"/>
    <mergeCell ref="A7:H7"/>
    <mergeCell ref="A8:H8"/>
  </mergeCells>
  <phoneticPr fontId="0" type="noConversion"/>
  <printOptions horizontalCentered="1"/>
  <pageMargins left="0.74803149606299213" right="0.74803149606299213" top="0.39370078740157483" bottom="0.47244094488188981" header="0" footer="0"/>
  <pageSetup scale="65" orientation="portrait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L140"/>
  <sheetViews>
    <sheetView showGridLines="0" defaultGridColor="0" colorId="60" workbookViewId="0"/>
  </sheetViews>
  <sheetFormatPr baseColWidth="10" defaultRowHeight="12.75" x14ac:dyDescent="0.2"/>
  <cols>
    <col min="1" max="1" width="51.5703125" style="2" bestFit="1" customWidth="1"/>
    <col min="2" max="3" width="15.7109375" style="2" customWidth="1"/>
    <col min="4" max="6" width="12.7109375" style="2" customWidth="1"/>
    <col min="7" max="7" width="11.42578125" style="2"/>
    <col min="8" max="8" width="14.28515625" style="2" customWidth="1"/>
    <col min="9" max="9" width="13.5703125" style="2" customWidth="1"/>
    <col min="10" max="16384" width="11.42578125" style="2"/>
  </cols>
  <sheetData>
    <row r="1" spans="1:9" x14ac:dyDescent="0.2">
      <c r="A1" s="1" t="s">
        <v>0</v>
      </c>
    </row>
    <row r="2" spans="1:9" x14ac:dyDescent="0.2">
      <c r="A2" s="1" t="s">
        <v>2</v>
      </c>
    </row>
    <row r="3" spans="1:9" x14ac:dyDescent="0.2">
      <c r="A3" s="1" t="s">
        <v>3</v>
      </c>
    </row>
    <row r="5" spans="1:9" x14ac:dyDescent="0.2">
      <c r="A5" s="96" t="s">
        <v>4</v>
      </c>
      <c r="B5" s="96"/>
      <c r="C5" s="96"/>
      <c r="D5" s="96"/>
      <c r="E5" s="96"/>
      <c r="F5" s="96"/>
      <c r="G5" s="8"/>
      <c r="H5" s="8"/>
    </row>
    <row r="6" spans="1:9" x14ac:dyDescent="0.2">
      <c r="A6" s="96" t="s">
        <v>156</v>
      </c>
      <c r="B6" s="96"/>
      <c r="C6" s="96"/>
      <c r="D6" s="96"/>
      <c r="E6" s="96"/>
      <c r="F6" s="96"/>
      <c r="G6" s="8"/>
      <c r="H6" s="8"/>
    </row>
    <row r="7" spans="1:9" x14ac:dyDescent="0.2">
      <c r="A7" s="96">
        <v>2019</v>
      </c>
      <c r="B7" s="96"/>
      <c r="C7" s="96"/>
      <c r="D7" s="96"/>
      <c r="E7" s="96"/>
      <c r="F7" s="96"/>
      <c r="G7" s="8"/>
      <c r="H7" s="8"/>
    </row>
    <row r="8" spans="1:9" x14ac:dyDescent="0.2">
      <c r="A8" s="96" t="s">
        <v>5</v>
      </c>
      <c r="B8" s="96"/>
      <c r="C8" s="96"/>
      <c r="D8" s="96"/>
      <c r="E8" s="96"/>
      <c r="F8" s="96"/>
      <c r="G8" s="8"/>
      <c r="H8" s="8"/>
    </row>
    <row r="9" spans="1:9" ht="13.5" thickBot="1" x14ac:dyDescent="0.25"/>
    <row r="10" spans="1:9" ht="37.5" thickTop="1" thickBot="1" x14ac:dyDescent="0.25">
      <c r="A10" s="68" t="s">
        <v>1</v>
      </c>
      <c r="B10" s="68" t="s">
        <v>6</v>
      </c>
      <c r="C10" s="68" t="s">
        <v>7</v>
      </c>
      <c r="D10" s="68" t="s">
        <v>9</v>
      </c>
      <c r="E10" s="68" t="s">
        <v>10</v>
      </c>
      <c r="F10" s="68" t="s">
        <v>12</v>
      </c>
      <c r="G10" s="9"/>
      <c r="H10" s="9"/>
      <c r="I10" s="9"/>
    </row>
    <row r="11" spans="1:9" s="7" customFormat="1" ht="13.5" thickTop="1" x14ac:dyDescent="0.2">
      <c r="A11" s="69"/>
      <c r="B11" s="71"/>
      <c r="C11" s="71"/>
      <c r="D11" s="71"/>
      <c r="E11" s="71"/>
      <c r="F11" s="71"/>
      <c r="G11" s="6"/>
      <c r="H11" s="6"/>
      <c r="I11" s="6"/>
    </row>
    <row r="12" spans="1:9" s="14" customFormat="1" x14ac:dyDescent="0.2">
      <c r="A12" s="73" t="s">
        <v>13</v>
      </c>
      <c r="B12" s="74">
        <v>3149823.8008780815</v>
      </c>
      <c r="C12" s="74">
        <v>548068.43156229064</v>
      </c>
      <c r="D12" s="74">
        <v>5155705.6990215182</v>
      </c>
      <c r="E12" s="74">
        <v>422878.51072506001</v>
      </c>
      <c r="F12" s="74">
        <v>9276476.4421869498</v>
      </c>
      <c r="G12" s="13"/>
      <c r="H12" s="13"/>
      <c r="I12" s="13"/>
    </row>
    <row r="13" spans="1:9" s="14" customFormat="1" x14ac:dyDescent="0.2">
      <c r="A13" s="73" t="s">
        <v>14</v>
      </c>
      <c r="B13" s="74">
        <v>3146013.9113555914</v>
      </c>
      <c r="C13" s="74">
        <v>545533.34019350063</v>
      </c>
      <c r="D13" s="74">
        <v>5102969.9729946777</v>
      </c>
      <c r="E13" s="74">
        <v>423525.67238712002</v>
      </c>
      <c r="F13" s="74">
        <v>9218042.8969308902</v>
      </c>
      <c r="G13" s="13"/>
      <c r="H13" s="13"/>
      <c r="I13" s="13"/>
    </row>
    <row r="14" spans="1:9" s="14" customFormat="1" x14ac:dyDescent="0.2">
      <c r="A14" s="73" t="s">
        <v>15</v>
      </c>
      <c r="B14" s="74">
        <v>2526341.0715742768</v>
      </c>
      <c r="C14" s="74">
        <v>432637.04576972802</v>
      </c>
      <c r="D14" s="74">
        <v>4967042.0826240499</v>
      </c>
      <c r="E14" s="74">
        <v>262579.88849444001</v>
      </c>
      <c r="F14" s="74">
        <v>8188600.0884624952</v>
      </c>
      <c r="G14" s="13"/>
      <c r="H14" s="13"/>
      <c r="I14" s="13"/>
    </row>
    <row r="15" spans="1:9" s="14" customFormat="1" x14ac:dyDescent="0.2">
      <c r="A15" s="73" t="s">
        <v>16</v>
      </c>
      <c r="B15" s="74">
        <v>2422765.3990150471</v>
      </c>
      <c r="C15" s="74">
        <v>423545.34412385197</v>
      </c>
      <c r="D15" s="74">
        <v>2213842.1680756998</v>
      </c>
      <c r="E15" s="74">
        <v>120698.35727614</v>
      </c>
      <c r="F15" s="74">
        <v>5180851.2684907392</v>
      </c>
      <c r="G15" s="13"/>
      <c r="H15" s="13"/>
      <c r="I15" s="13"/>
    </row>
    <row r="16" spans="1:9" s="7" customFormat="1" x14ac:dyDescent="0.2">
      <c r="A16" s="69" t="s">
        <v>17</v>
      </c>
      <c r="B16" s="71">
        <v>2421797.424539207</v>
      </c>
      <c r="C16" s="71">
        <v>364669.343678982</v>
      </c>
      <c r="D16" s="71">
        <v>77472.366777200004</v>
      </c>
      <c r="E16" s="71">
        <v>0</v>
      </c>
      <c r="F16" s="71">
        <v>2863939.1349953888</v>
      </c>
      <c r="G16" s="6"/>
      <c r="H16" s="6"/>
      <c r="I16" s="6"/>
    </row>
    <row r="17" spans="1:9" s="7" customFormat="1" x14ac:dyDescent="0.2">
      <c r="A17" s="69" t="s">
        <v>18</v>
      </c>
      <c r="B17" s="71">
        <v>0</v>
      </c>
      <c r="C17" s="71">
        <v>4228.6621938400003</v>
      </c>
      <c r="D17" s="71">
        <v>1854866.3168698</v>
      </c>
      <c r="E17" s="71">
        <v>266.39425519999998</v>
      </c>
      <c r="F17" s="71">
        <v>1859361.3733188401</v>
      </c>
      <c r="G17" s="6"/>
      <c r="H17" s="6"/>
      <c r="I17" s="6"/>
    </row>
    <row r="18" spans="1:9" s="7" customFormat="1" x14ac:dyDescent="0.2">
      <c r="A18" s="69" t="s">
        <v>19</v>
      </c>
      <c r="B18" s="71">
        <v>967.97447583999997</v>
      </c>
      <c r="C18" s="71">
        <v>17215.3123509</v>
      </c>
      <c r="D18" s="71">
        <v>281503.4844287</v>
      </c>
      <c r="E18" s="71">
        <v>120431.96302094001</v>
      </c>
      <c r="F18" s="71">
        <v>420118.73427637998</v>
      </c>
      <c r="G18" s="6"/>
      <c r="H18" s="6"/>
      <c r="I18" s="6"/>
    </row>
    <row r="19" spans="1:9" s="7" customFormat="1" x14ac:dyDescent="0.2">
      <c r="A19" s="69" t="s">
        <v>20</v>
      </c>
      <c r="B19" s="71">
        <v>0</v>
      </c>
      <c r="C19" s="71">
        <v>37432.02590013</v>
      </c>
      <c r="D19" s="71">
        <v>0</v>
      </c>
      <c r="E19" s="71">
        <v>0</v>
      </c>
      <c r="F19" s="71">
        <v>37432.02590013</v>
      </c>
      <c r="G19" s="6"/>
      <c r="H19" s="6"/>
      <c r="I19" s="6"/>
    </row>
    <row r="20" spans="1:9" s="14" customFormat="1" x14ac:dyDescent="0.2">
      <c r="A20" s="73" t="s">
        <v>21</v>
      </c>
      <c r="B20" s="74">
        <v>103575.67255923001</v>
      </c>
      <c r="C20" s="74">
        <v>9091.7016458760008</v>
      </c>
      <c r="D20" s="74">
        <v>2753199.91454835</v>
      </c>
      <c r="E20" s="74">
        <v>141881.53121829999</v>
      </c>
      <c r="F20" s="74">
        <v>3007748.8199717561</v>
      </c>
      <c r="G20" s="13"/>
      <c r="H20" s="13"/>
      <c r="I20" s="13"/>
    </row>
    <row r="21" spans="1:9" s="7" customFormat="1" x14ac:dyDescent="0.2">
      <c r="A21" s="69" t="s">
        <v>22</v>
      </c>
      <c r="B21" s="71">
        <v>55058.351094279999</v>
      </c>
      <c r="C21" s="71">
        <v>5692.3662396760001</v>
      </c>
      <c r="D21" s="71">
        <v>2507217.2838039999</v>
      </c>
      <c r="E21" s="71">
        <v>137979.08620749999</v>
      </c>
      <c r="F21" s="71">
        <v>2705947.0873454558</v>
      </c>
      <c r="G21" s="6"/>
      <c r="H21" s="6"/>
      <c r="I21" s="6"/>
    </row>
    <row r="22" spans="1:9" s="7" customFormat="1" x14ac:dyDescent="0.2">
      <c r="A22" s="69" t="s">
        <v>23</v>
      </c>
      <c r="B22" s="71">
        <v>32882.396834070001</v>
      </c>
      <c r="C22" s="71">
        <v>3399.3354061999999</v>
      </c>
      <c r="D22" s="71">
        <v>245963.55945815</v>
      </c>
      <c r="E22" s="71">
        <v>3840.9119024000001</v>
      </c>
      <c r="F22" s="71">
        <v>286086.20360081998</v>
      </c>
      <c r="G22" s="6"/>
      <c r="H22" s="6"/>
      <c r="I22" s="6"/>
    </row>
    <row r="23" spans="1:9" s="7" customFormat="1" x14ac:dyDescent="0.2">
      <c r="A23" s="69" t="s">
        <v>20</v>
      </c>
      <c r="B23" s="71">
        <v>15634.924630879999</v>
      </c>
      <c r="C23" s="71">
        <v>0</v>
      </c>
      <c r="D23" s="71">
        <v>19.071286199999999</v>
      </c>
      <c r="E23" s="71">
        <v>61.533108400000003</v>
      </c>
      <c r="F23" s="71">
        <v>15715.52902548</v>
      </c>
      <c r="G23" s="6"/>
      <c r="H23" s="6"/>
      <c r="I23" s="6"/>
    </row>
    <row r="24" spans="1:9" s="14" customFormat="1" x14ac:dyDescent="0.2">
      <c r="A24" s="73" t="s">
        <v>24</v>
      </c>
      <c r="B24" s="74">
        <v>567230.98743347696</v>
      </c>
      <c r="C24" s="74">
        <v>80661.898628751005</v>
      </c>
      <c r="D24" s="74">
        <v>80220.149068369996</v>
      </c>
      <c r="E24" s="74">
        <v>163157.41209900001</v>
      </c>
      <c r="F24" s="74">
        <v>891270.44722959795</v>
      </c>
      <c r="G24" s="13"/>
      <c r="H24" s="13"/>
      <c r="I24" s="13"/>
    </row>
    <row r="25" spans="1:9" s="7" customFormat="1" x14ac:dyDescent="0.2">
      <c r="A25" s="69" t="s">
        <v>25</v>
      </c>
      <c r="B25" s="71">
        <v>163971.440882781</v>
      </c>
      <c r="C25" s="71">
        <v>42568.560076711998</v>
      </c>
      <c r="D25" s="71">
        <v>13001.312437910001</v>
      </c>
      <c r="E25" s="71">
        <v>134836.65346629999</v>
      </c>
      <c r="F25" s="71">
        <v>354377.96686370298</v>
      </c>
      <c r="G25" s="6"/>
      <c r="H25" s="6"/>
      <c r="I25" s="6"/>
    </row>
    <row r="26" spans="1:9" s="14" customFormat="1" x14ac:dyDescent="0.2">
      <c r="A26" s="73" t="s">
        <v>26</v>
      </c>
      <c r="B26" s="74">
        <v>334288.25739200902</v>
      </c>
      <c r="C26" s="74">
        <v>7572.3068564779996</v>
      </c>
      <c r="D26" s="74">
        <v>4870.4170342999996</v>
      </c>
      <c r="E26" s="74">
        <v>7417.7687285000002</v>
      </c>
      <c r="F26" s="74">
        <v>354148.75001128699</v>
      </c>
      <c r="G26" s="13"/>
      <c r="H26" s="13"/>
      <c r="I26" s="13"/>
    </row>
    <row r="27" spans="1:9" s="14" customFormat="1" x14ac:dyDescent="0.2">
      <c r="A27" s="73" t="s">
        <v>27</v>
      </c>
      <c r="B27" s="74">
        <v>334288.25739200902</v>
      </c>
      <c r="C27" s="74">
        <v>7572.3068564779996</v>
      </c>
      <c r="D27" s="74">
        <v>4870.4170342999996</v>
      </c>
      <c r="E27" s="74">
        <v>7417.7687285000002</v>
      </c>
      <c r="F27" s="74">
        <v>354148.75001128699</v>
      </c>
      <c r="G27" s="13"/>
      <c r="H27" s="13"/>
      <c r="I27" s="13"/>
    </row>
    <row r="28" spans="1:9" s="7" customFormat="1" x14ac:dyDescent="0.2">
      <c r="A28" s="69" t="s">
        <v>28</v>
      </c>
      <c r="B28" s="71">
        <v>167079.09405651499</v>
      </c>
      <c r="C28" s="71">
        <v>0</v>
      </c>
      <c r="D28" s="71">
        <v>0</v>
      </c>
      <c r="E28" s="71">
        <v>1444.8188932999999</v>
      </c>
      <c r="F28" s="71">
        <v>168523.91294981501</v>
      </c>
      <c r="G28" s="6"/>
      <c r="H28" s="6"/>
      <c r="I28" s="6"/>
    </row>
    <row r="29" spans="1:9" s="7" customFormat="1" x14ac:dyDescent="0.2">
      <c r="A29" s="69" t="s">
        <v>29</v>
      </c>
      <c r="B29" s="71">
        <v>142228.606604962</v>
      </c>
      <c r="C29" s="71">
        <v>2512.1778259080002</v>
      </c>
      <c r="D29" s="71">
        <v>4870.4170342999996</v>
      </c>
      <c r="E29" s="71">
        <v>5933.6352091999997</v>
      </c>
      <c r="F29" s="71">
        <v>155544.83667436999</v>
      </c>
      <c r="G29" s="6"/>
      <c r="H29" s="6"/>
      <c r="I29" s="6"/>
    </row>
    <row r="30" spans="1:9" s="7" customFormat="1" x14ac:dyDescent="0.2">
      <c r="A30" s="69" t="s">
        <v>30</v>
      </c>
      <c r="B30" s="71">
        <v>24943.800947672</v>
      </c>
      <c r="C30" s="71">
        <v>5060.1290305700004</v>
      </c>
      <c r="D30" s="71">
        <v>0</v>
      </c>
      <c r="E30" s="71">
        <v>39.314625999999997</v>
      </c>
      <c r="F30" s="71">
        <v>30043.244604242002</v>
      </c>
      <c r="G30" s="6"/>
      <c r="H30" s="6"/>
      <c r="I30" s="6"/>
    </row>
    <row r="31" spans="1:9" s="7" customFormat="1" x14ac:dyDescent="0.2">
      <c r="A31" s="69" t="s">
        <v>31</v>
      </c>
      <c r="B31" s="71">
        <v>36.755782859999997</v>
      </c>
      <c r="C31" s="71">
        <v>0</v>
      </c>
      <c r="D31" s="71">
        <v>0</v>
      </c>
      <c r="E31" s="71">
        <v>0</v>
      </c>
      <c r="F31" s="71">
        <v>36.755782859999997</v>
      </c>
      <c r="G31" s="6"/>
      <c r="H31" s="6"/>
      <c r="I31" s="6"/>
    </row>
    <row r="32" spans="1:9" s="7" customFormat="1" x14ac:dyDescent="0.2">
      <c r="A32" s="69" t="s">
        <v>32</v>
      </c>
      <c r="B32" s="71">
        <v>68971.289158686996</v>
      </c>
      <c r="C32" s="71">
        <v>30521.031695561</v>
      </c>
      <c r="D32" s="71">
        <v>62348.419596159998</v>
      </c>
      <c r="E32" s="71">
        <v>20902.9899042</v>
      </c>
      <c r="F32" s="71">
        <v>182743.73035460801</v>
      </c>
      <c r="G32" s="6"/>
      <c r="H32" s="6"/>
      <c r="I32" s="6"/>
    </row>
    <row r="33" spans="1:9" s="14" customFormat="1" x14ac:dyDescent="0.2">
      <c r="A33" s="73" t="s">
        <v>33</v>
      </c>
      <c r="B33" s="74">
        <v>52441.852347837703</v>
      </c>
      <c r="C33" s="74">
        <v>32234.395795021599</v>
      </c>
      <c r="D33" s="74">
        <v>55707.741302258</v>
      </c>
      <c r="E33" s="74">
        <v>-2211.6282063200001</v>
      </c>
      <c r="F33" s="74">
        <v>138172.36123879731</v>
      </c>
      <c r="G33" s="13"/>
      <c r="H33" s="13"/>
      <c r="I33" s="13"/>
    </row>
    <row r="34" spans="1:9" s="14" customFormat="1" x14ac:dyDescent="0.2">
      <c r="A34" s="73" t="s">
        <v>34</v>
      </c>
      <c r="B34" s="74">
        <v>38553.6360885377</v>
      </c>
      <c r="C34" s="74">
        <v>32049.3044993816</v>
      </c>
      <c r="D34" s="74">
        <v>55164.422251958</v>
      </c>
      <c r="E34" s="74">
        <v>-2211.6282063200001</v>
      </c>
      <c r="F34" s="74">
        <v>123555.73463355729</v>
      </c>
      <c r="G34" s="13"/>
      <c r="H34" s="13"/>
      <c r="I34" s="13"/>
    </row>
    <row r="35" spans="1:9" s="14" customFormat="1" x14ac:dyDescent="0.2">
      <c r="A35" s="73" t="s">
        <v>35</v>
      </c>
      <c r="B35" s="74">
        <v>7.3376197799999998</v>
      </c>
      <c r="C35" s="74">
        <v>0</v>
      </c>
      <c r="D35" s="74">
        <v>0</v>
      </c>
      <c r="E35" s="74">
        <v>0</v>
      </c>
      <c r="F35" s="74">
        <v>7.3376197799999998</v>
      </c>
      <c r="G35" s="13"/>
      <c r="H35" s="13"/>
      <c r="I35" s="13"/>
    </row>
    <row r="36" spans="1:9" s="14" customFormat="1" x14ac:dyDescent="0.2">
      <c r="A36" s="73" t="s">
        <v>36</v>
      </c>
      <c r="B36" s="74">
        <v>7.2249139600000003</v>
      </c>
      <c r="C36" s="74">
        <v>27510.558221629999</v>
      </c>
      <c r="D36" s="74">
        <v>0</v>
      </c>
      <c r="E36" s="74">
        <v>0</v>
      </c>
      <c r="F36" s="74">
        <v>27517.783135590002</v>
      </c>
      <c r="G36" s="13"/>
      <c r="H36" s="13"/>
      <c r="I36" s="13"/>
    </row>
    <row r="37" spans="1:9" s="14" customFormat="1" x14ac:dyDescent="0.2">
      <c r="A37" s="73" t="s">
        <v>37</v>
      </c>
      <c r="B37" s="74">
        <v>6023.8320413700003</v>
      </c>
      <c r="C37" s="74">
        <v>10113.069382490001</v>
      </c>
      <c r="D37" s="74">
        <v>389.5</v>
      </c>
      <c r="E37" s="74">
        <v>6.8216000000000001</v>
      </c>
      <c r="F37" s="74">
        <v>16143.447726689999</v>
      </c>
      <c r="G37" s="13"/>
      <c r="H37" s="13"/>
      <c r="I37" s="13"/>
    </row>
    <row r="38" spans="1:9" s="14" customFormat="1" x14ac:dyDescent="0.2">
      <c r="A38" s="73" t="s">
        <v>38</v>
      </c>
      <c r="B38" s="74">
        <v>33230.000267031697</v>
      </c>
      <c r="C38" s="74">
        <v>265.77175999999997</v>
      </c>
      <c r="D38" s="74">
        <v>1607.8</v>
      </c>
      <c r="E38" s="74">
        <v>3</v>
      </c>
      <c r="F38" s="74">
        <v>35106.572027031703</v>
      </c>
      <c r="G38" s="13"/>
      <c r="H38" s="13"/>
      <c r="I38" s="13"/>
    </row>
    <row r="39" spans="1:9" s="7" customFormat="1" x14ac:dyDescent="0.2">
      <c r="A39" s="69" t="s">
        <v>39</v>
      </c>
      <c r="B39" s="71">
        <v>-714.75875360400005</v>
      </c>
      <c r="C39" s="71">
        <v>-5450.3195675684001</v>
      </c>
      <c r="D39" s="71">
        <v>53167.122251957997</v>
      </c>
      <c r="E39" s="71">
        <v>-2221.4498063199999</v>
      </c>
      <c r="F39" s="71">
        <v>44780.594124465599</v>
      </c>
      <c r="G39" s="6"/>
      <c r="H39" s="6"/>
      <c r="I39" s="6"/>
    </row>
    <row r="40" spans="1:9" s="7" customFormat="1" x14ac:dyDescent="0.2">
      <c r="A40" s="69" t="s">
        <v>40</v>
      </c>
      <c r="B40" s="71">
        <v>13564.56422088</v>
      </c>
      <c r="C40" s="71">
        <v>133.02713564999999</v>
      </c>
      <c r="D40" s="71">
        <v>387.8275155</v>
      </c>
      <c r="E40" s="71">
        <v>0</v>
      </c>
      <c r="F40" s="71">
        <v>14085.418872030001</v>
      </c>
      <c r="G40" s="6"/>
      <c r="H40" s="6"/>
      <c r="I40" s="6"/>
    </row>
    <row r="41" spans="1:9" s="7" customFormat="1" x14ac:dyDescent="0.2">
      <c r="A41" s="69" t="s">
        <v>41</v>
      </c>
      <c r="B41" s="71">
        <v>323.65203842</v>
      </c>
      <c r="C41" s="71">
        <v>52.06415999</v>
      </c>
      <c r="D41" s="71">
        <v>155.49153480000001</v>
      </c>
      <c r="E41" s="71">
        <v>0</v>
      </c>
      <c r="F41" s="71">
        <v>531.20773321000001</v>
      </c>
      <c r="G41" s="6"/>
      <c r="H41" s="6"/>
      <c r="I41" s="6"/>
    </row>
    <row r="42" spans="1:9" s="7" customFormat="1" x14ac:dyDescent="0.2">
      <c r="A42" s="69" t="s">
        <v>42</v>
      </c>
      <c r="B42" s="71">
        <v>0</v>
      </c>
      <c r="C42" s="71">
        <v>0</v>
      </c>
      <c r="D42" s="71">
        <v>0</v>
      </c>
      <c r="E42" s="71">
        <v>0</v>
      </c>
      <c r="F42" s="71">
        <v>0</v>
      </c>
      <c r="G42" s="6"/>
      <c r="H42" s="6"/>
      <c r="I42" s="6"/>
    </row>
    <row r="43" spans="1:9" s="14" customFormat="1" x14ac:dyDescent="0.2">
      <c r="A43" s="73" t="s">
        <v>43</v>
      </c>
      <c r="B43" s="74">
        <v>3809.8895224900002</v>
      </c>
      <c r="C43" s="74">
        <v>2535.0913687900002</v>
      </c>
      <c r="D43" s="74">
        <v>52735.726026839999</v>
      </c>
      <c r="E43" s="74">
        <v>-647.16166206000003</v>
      </c>
      <c r="F43" s="74">
        <v>58433.545256060002</v>
      </c>
      <c r="G43" s="13"/>
      <c r="H43" s="13"/>
      <c r="I43" s="13"/>
    </row>
    <row r="44" spans="1:9" s="7" customFormat="1" x14ac:dyDescent="0.2">
      <c r="A44" s="69" t="s">
        <v>44</v>
      </c>
      <c r="B44" s="71">
        <v>863.76399446999994</v>
      </c>
      <c r="C44" s="71">
        <v>0</v>
      </c>
      <c r="D44" s="71">
        <v>323.16500000000002</v>
      </c>
      <c r="E44" s="71">
        <v>36.247907840000003</v>
      </c>
      <c r="F44" s="71">
        <v>1223.1769023100001</v>
      </c>
      <c r="G44" s="6"/>
      <c r="H44" s="6"/>
      <c r="I44" s="6"/>
    </row>
    <row r="45" spans="1:9" s="14" customFormat="1" x14ac:dyDescent="0.2">
      <c r="A45" s="73" t="s">
        <v>45</v>
      </c>
      <c r="B45" s="74">
        <v>-803.91960065000001</v>
      </c>
      <c r="C45" s="74">
        <v>2486.2470745800001</v>
      </c>
      <c r="D45" s="74">
        <v>-47639.948973159997</v>
      </c>
      <c r="E45" s="74">
        <v>-947.11442790000001</v>
      </c>
      <c r="F45" s="74">
        <v>-46904.735927130001</v>
      </c>
      <c r="G45" s="13"/>
      <c r="H45" s="13"/>
      <c r="I45" s="13"/>
    </row>
    <row r="46" spans="1:9" s="14" customFormat="1" x14ac:dyDescent="0.2">
      <c r="A46" s="73" t="s">
        <v>34</v>
      </c>
      <c r="B46" s="74">
        <v>-803.91960065000001</v>
      </c>
      <c r="C46" s="74">
        <v>-332.01897215000002</v>
      </c>
      <c r="D46" s="74">
        <v>-47639.948973159997</v>
      </c>
      <c r="E46" s="74">
        <v>-947.11442790000001</v>
      </c>
      <c r="F46" s="74">
        <v>-49723.001973860002</v>
      </c>
      <c r="G46" s="13"/>
      <c r="H46" s="13"/>
      <c r="I46" s="13"/>
    </row>
    <row r="47" spans="1:9" s="14" customFormat="1" x14ac:dyDescent="0.2">
      <c r="A47" s="73" t="s">
        <v>36</v>
      </c>
      <c r="B47" s="74">
        <v>0</v>
      </c>
      <c r="C47" s="74">
        <v>934.73501827999996</v>
      </c>
      <c r="D47" s="74">
        <v>0</v>
      </c>
      <c r="E47" s="74">
        <v>0</v>
      </c>
      <c r="F47" s="74">
        <v>934.73501827999996</v>
      </c>
      <c r="G47" s="13"/>
      <c r="H47" s="13"/>
      <c r="I47" s="13"/>
    </row>
    <row r="48" spans="1:9" s="14" customFormat="1" x14ac:dyDescent="0.2">
      <c r="A48" s="69" t="s">
        <v>39</v>
      </c>
      <c r="B48" s="71">
        <v>-803.91960065000001</v>
      </c>
      <c r="C48" s="71">
        <v>-1266.7539904299999</v>
      </c>
      <c r="D48" s="71">
        <v>-47639.948973159997</v>
      </c>
      <c r="E48" s="71">
        <v>-947.11442790000001</v>
      </c>
      <c r="F48" s="71">
        <v>-50657.736992140002</v>
      </c>
      <c r="G48" s="13"/>
      <c r="H48" s="13"/>
      <c r="I48" s="13"/>
    </row>
    <row r="49" spans="1:9" s="7" customFormat="1" x14ac:dyDescent="0.2">
      <c r="A49" s="69" t="s">
        <v>40</v>
      </c>
      <c r="B49" s="71">
        <v>0</v>
      </c>
      <c r="C49" s="71">
        <v>2818.2660467300002</v>
      </c>
      <c r="D49" s="71">
        <v>0</v>
      </c>
      <c r="E49" s="71">
        <v>0</v>
      </c>
      <c r="F49" s="71">
        <v>2818.2660467300002</v>
      </c>
      <c r="G49" s="6"/>
      <c r="H49" s="6"/>
      <c r="I49" s="6"/>
    </row>
    <row r="50" spans="1:9" s="7" customFormat="1" x14ac:dyDescent="0.2">
      <c r="A50" s="69" t="s">
        <v>41</v>
      </c>
      <c r="B50" s="71">
        <v>0</v>
      </c>
      <c r="C50" s="71">
        <v>0</v>
      </c>
      <c r="D50" s="71">
        <v>0</v>
      </c>
      <c r="E50" s="71">
        <v>0</v>
      </c>
      <c r="F50" s="71">
        <v>0</v>
      </c>
      <c r="G50" s="6"/>
      <c r="H50" s="6"/>
      <c r="I50" s="6"/>
    </row>
    <row r="51" spans="1:9" s="7" customFormat="1" x14ac:dyDescent="0.2">
      <c r="A51" s="69" t="s">
        <v>46</v>
      </c>
      <c r="B51" s="71">
        <v>3750.0451286699999</v>
      </c>
      <c r="C51" s="71">
        <v>48.844294210000001</v>
      </c>
      <c r="D51" s="71">
        <v>100052.51</v>
      </c>
      <c r="E51" s="71">
        <v>263.704858</v>
      </c>
      <c r="F51" s="71">
        <v>104115.10428088</v>
      </c>
      <c r="G51" s="6"/>
      <c r="H51" s="6"/>
      <c r="I51" s="6"/>
    </row>
    <row r="52" spans="1:9" s="7" customFormat="1" x14ac:dyDescent="0.2">
      <c r="A52" s="73" t="s">
        <v>47</v>
      </c>
      <c r="B52" s="74">
        <v>4300977.3857530318</v>
      </c>
      <c r="C52" s="74">
        <v>939510.86711185402</v>
      </c>
      <c r="D52" s="74">
        <v>5498916.9892263999</v>
      </c>
      <c r="E52" s="74">
        <v>526974.4027954</v>
      </c>
      <c r="F52" s="74">
        <v>11266379.644886686</v>
      </c>
      <c r="G52" s="6"/>
      <c r="H52" s="6"/>
      <c r="I52" s="6"/>
    </row>
    <row r="53" spans="1:9" s="14" customFormat="1" x14ac:dyDescent="0.2">
      <c r="A53" s="73" t="s">
        <v>48</v>
      </c>
      <c r="B53" s="74">
        <v>4280997.1197434124</v>
      </c>
      <c r="C53" s="74">
        <v>939510.86711185402</v>
      </c>
      <c r="D53" s="74">
        <v>5467010.4285139004</v>
      </c>
      <c r="E53" s="74">
        <v>526974.4027954</v>
      </c>
      <c r="F53" s="74">
        <v>11214492.818164567</v>
      </c>
      <c r="G53" s="13"/>
      <c r="H53" s="13"/>
      <c r="I53" s="13"/>
    </row>
    <row r="54" spans="1:9" s="14" customFormat="1" x14ac:dyDescent="0.2">
      <c r="A54" s="73" t="s">
        <v>49</v>
      </c>
      <c r="B54" s="74">
        <v>4038087.6919166772</v>
      </c>
      <c r="C54" s="74">
        <v>499135.89048529387</v>
      </c>
      <c r="D54" s="74">
        <v>5202573.8780691996</v>
      </c>
      <c r="E54" s="74">
        <v>385985.60490759998</v>
      </c>
      <c r="F54" s="74">
        <v>10125783.065378772</v>
      </c>
      <c r="G54" s="13"/>
      <c r="H54" s="13"/>
      <c r="I54" s="13"/>
    </row>
    <row r="55" spans="1:9" s="14" customFormat="1" x14ac:dyDescent="0.2">
      <c r="A55" s="69" t="s">
        <v>50</v>
      </c>
      <c r="B55" s="71">
        <v>1677288.795015224</v>
      </c>
      <c r="C55" s="71">
        <v>113679.90346088501</v>
      </c>
      <c r="D55" s="71">
        <v>2057916.5544481</v>
      </c>
      <c r="E55" s="71">
        <v>178862.20179369999</v>
      </c>
      <c r="F55" s="71">
        <v>4027747.454717909</v>
      </c>
      <c r="G55" s="13"/>
      <c r="H55" s="13"/>
      <c r="I55" s="13"/>
    </row>
    <row r="56" spans="1:9" s="7" customFormat="1" x14ac:dyDescent="0.2">
      <c r="A56" s="69" t="s">
        <v>51</v>
      </c>
      <c r="B56" s="71">
        <v>7509.8705558060001</v>
      </c>
      <c r="C56" s="71">
        <v>864.13612860299997</v>
      </c>
      <c r="D56" s="71">
        <v>9491.9893154000001</v>
      </c>
      <c r="E56" s="71">
        <v>801.3066043</v>
      </c>
      <c r="F56" s="71">
        <v>18667.302604109002</v>
      </c>
      <c r="G56" s="6"/>
      <c r="H56" s="6"/>
      <c r="I56" s="6"/>
    </row>
    <row r="57" spans="1:9" s="7" customFormat="1" x14ac:dyDescent="0.2">
      <c r="A57" s="69" t="s">
        <v>115</v>
      </c>
      <c r="B57" s="71">
        <v>7516.5280268059996</v>
      </c>
      <c r="C57" s="71">
        <v>940.698260613</v>
      </c>
      <c r="D57" s="71">
        <v>9491.9893154000001</v>
      </c>
      <c r="E57" s="71">
        <v>801.3066043</v>
      </c>
      <c r="F57" s="71">
        <v>18667.302604109002</v>
      </c>
      <c r="G57" s="6"/>
      <c r="H57" s="6"/>
      <c r="I57" s="6"/>
    </row>
    <row r="58" spans="1:9" s="7" customFormat="1" x14ac:dyDescent="0.2">
      <c r="A58" s="69" t="s">
        <v>52</v>
      </c>
      <c r="B58" s="71">
        <v>727707.28116864804</v>
      </c>
      <c r="C58" s="71">
        <v>98244.930534043393</v>
      </c>
      <c r="D58" s="71">
        <v>232410.85256900001</v>
      </c>
      <c r="E58" s="71">
        <v>148355.68588149999</v>
      </c>
      <c r="F58" s="71">
        <v>1206718.7501531914</v>
      </c>
      <c r="G58" s="6"/>
      <c r="H58" s="6"/>
      <c r="I58" s="6"/>
    </row>
    <row r="59" spans="1:9" s="7" customFormat="1" x14ac:dyDescent="0.2">
      <c r="A59" s="73" t="s">
        <v>53</v>
      </c>
      <c r="B59" s="74">
        <v>21562.38350539</v>
      </c>
      <c r="C59" s="74">
        <v>17191.347332630001</v>
      </c>
      <c r="D59" s="74">
        <v>1517253.8600337999</v>
      </c>
      <c r="E59" s="74">
        <v>6848.9861859000002</v>
      </c>
      <c r="F59" s="74">
        <v>1562856.5770577199</v>
      </c>
      <c r="G59" s="6"/>
      <c r="H59" s="6"/>
      <c r="I59" s="6"/>
    </row>
    <row r="60" spans="1:9" s="14" customFormat="1" x14ac:dyDescent="0.2">
      <c r="A60" s="73" t="s">
        <v>54</v>
      </c>
      <c r="B60" s="74">
        <v>18518.027386990001</v>
      </c>
      <c r="C60" s="74">
        <v>9966.6094555300006</v>
      </c>
      <c r="D60" s="74">
        <v>1310014.3845654</v>
      </c>
      <c r="E60" s="74">
        <v>6831.5372135999996</v>
      </c>
      <c r="F60" s="74">
        <v>1345330.5586215199</v>
      </c>
      <c r="G60" s="13"/>
      <c r="H60" s="13"/>
      <c r="I60" s="13"/>
    </row>
    <row r="61" spans="1:9" s="14" customFormat="1" x14ac:dyDescent="0.2">
      <c r="A61" s="69" t="s">
        <v>29</v>
      </c>
      <c r="B61" s="71">
        <v>427.00174551999999</v>
      </c>
      <c r="C61" s="71">
        <v>65.541266179999994</v>
      </c>
      <c r="D61" s="71">
        <v>0</v>
      </c>
      <c r="E61" s="71">
        <v>4260.8675026999999</v>
      </c>
      <c r="F61" s="71">
        <v>4753.4105143999996</v>
      </c>
      <c r="G61" s="13"/>
      <c r="H61" s="13"/>
      <c r="I61" s="13"/>
    </row>
    <row r="62" spans="1:9" s="7" customFormat="1" x14ac:dyDescent="0.2">
      <c r="A62" s="69" t="s">
        <v>28</v>
      </c>
      <c r="B62" s="71">
        <v>0</v>
      </c>
      <c r="C62" s="71">
        <v>0</v>
      </c>
      <c r="D62" s="71">
        <v>7.6670230000000004</v>
      </c>
      <c r="E62" s="71">
        <v>2555.6313900999999</v>
      </c>
      <c r="F62" s="71">
        <v>2563.2984130999998</v>
      </c>
      <c r="G62" s="6"/>
      <c r="H62" s="6"/>
      <c r="I62" s="6"/>
    </row>
    <row r="63" spans="1:9" s="7" customFormat="1" x14ac:dyDescent="0.2">
      <c r="A63" s="69" t="s">
        <v>30</v>
      </c>
      <c r="B63" s="71">
        <v>18091.025641470002</v>
      </c>
      <c r="C63" s="71">
        <v>9901.0681893500005</v>
      </c>
      <c r="D63" s="71">
        <v>1310006.7175423999</v>
      </c>
      <c r="E63" s="71">
        <v>15.038320799999999</v>
      </c>
      <c r="F63" s="71">
        <v>1338013.8496940201</v>
      </c>
      <c r="G63" s="6"/>
      <c r="H63" s="6"/>
      <c r="I63" s="6"/>
    </row>
    <row r="64" spans="1:9" s="7" customFormat="1" x14ac:dyDescent="0.2">
      <c r="A64" s="69" t="s">
        <v>55</v>
      </c>
      <c r="B64" s="71">
        <v>3044.3561184</v>
      </c>
      <c r="C64" s="71">
        <v>7224.7378771000003</v>
      </c>
      <c r="D64" s="71">
        <v>207239.47546839999</v>
      </c>
      <c r="E64" s="71">
        <v>17.448972300000001</v>
      </c>
      <c r="F64" s="71">
        <v>217526.01843619999</v>
      </c>
      <c r="G64" s="6"/>
      <c r="H64" s="6"/>
      <c r="I64" s="6"/>
    </row>
    <row r="65" spans="1:9" s="7" customFormat="1" x14ac:dyDescent="0.2">
      <c r="A65" s="73" t="s">
        <v>56</v>
      </c>
      <c r="B65" s="74">
        <v>1604019.3616716091</v>
      </c>
      <c r="C65" s="74">
        <v>269155.5730291325</v>
      </c>
      <c r="D65" s="74">
        <v>1385500.6217028999</v>
      </c>
      <c r="E65" s="74">
        <v>51117.424442199997</v>
      </c>
      <c r="F65" s="74">
        <v>3309792.9808458416</v>
      </c>
      <c r="G65" s="6"/>
      <c r="H65" s="6"/>
      <c r="I65" s="6"/>
    </row>
    <row r="66" spans="1:9" s="14" customFormat="1" x14ac:dyDescent="0.2">
      <c r="A66" s="69" t="s">
        <v>57</v>
      </c>
      <c r="B66" s="71">
        <v>13257.641589499999</v>
      </c>
      <c r="C66" s="71">
        <v>27369.635809113501</v>
      </c>
      <c r="D66" s="71">
        <v>304683.7919525</v>
      </c>
      <c r="E66" s="71">
        <v>29281.281474200001</v>
      </c>
      <c r="F66" s="71">
        <v>374592.35082531348</v>
      </c>
      <c r="G66" s="13"/>
      <c r="H66" s="13"/>
      <c r="I66" s="13"/>
    </row>
    <row r="67" spans="1:9" s="7" customFormat="1" x14ac:dyDescent="0.2">
      <c r="A67" s="69" t="s">
        <v>58</v>
      </c>
      <c r="B67" s="71">
        <v>6325.5065366400004</v>
      </c>
      <c r="C67" s="71">
        <v>158.09966288000001</v>
      </c>
      <c r="D67" s="71">
        <v>264978.91187750001</v>
      </c>
      <c r="E67" s="71">
        <v>12005.552369700001</v>
      </c>
      <c r="F67" s="71">
        <v>283359.41414271999</v>
      </c>
      <c r="G67" s="6"/>
      <c r="H67" s="6"/>
      <c r="I67" s="6"/>
    </row>
    <row r="68" spans="1:9" s="7" customFormat="1" x14ac:dyDescent="0.2">
      <c r="A68" s="69" t="s">
        <v>59</v>
      </c>
      <c r="B68" s="71">
        <v>4763.9997831600003</v>
      </c>
      <c r="C68" s="71">
        <v>24804.861776473201</v>
      </c>
      <c r="D68" s="71">
        <v>1750</v>
      </c>
      <c r="E68" s="71">
        <v>524.05094680000002</v>
      </c>
      <c r="F68" s="71">
        <v>31367.405913433198</v>
      </c>
      <c r="G68" s="6"/>
      <c r="H68" s="6"/>
      <c r="I68" s="6"/>
    </row>
    <row r="69" spans="1:9" s="7" customFormat="1" x14ac:dyDescent="0.2">
      <c r="A69" s="69" t="s">
        <v>60</v>
      </c>
      <c r="B69" s="71">
        <v>2597.2461555</v>
      </c>
      <c r="C69" s="71">
        <v>541.94638096029996</v>
      </c>
      <c r="D69" s="71">
        <v>23414.880076000001</v>
      </c>
      <c r="E69" s="71">
        <v>0</v>
      </c>
      <c r="F69" s="71">
        <v>26554.072612460299</v>
      </c>
      <c r="G69" s="6"/>
      <c r="H69" s="6"/>
      <c r="I69" s="6"/>
    </row>
    <row r="70" spans="1:9" s="7" customFormat="1" x14ac:dyDescent="0.2">
      <c r="A70" s="69" t="s">
        <v>73</v>
      </c>
      <c r="B70" s="71">
        <v>0</v>
      </c>
      <c r="C70" s="71">
        <v>0</v>
      </c>
      <c r="D70" s="71">
        <v>0</v>
      </c>
      <c r="E70" s="71">
        <v>16751.6781577</v>
      </c>
      <c r="F70" s="71">
        <v>16751.6781577</v>
      </c>
      <c r="G70" s="6"/>
      <c r="H70" s="6"/>
      <c r="I70" s="6"/>
    </row>
    <row r="71" spans="1:9" s="7" customFormat="1" x14ac:dyDescent="0.2">
      <c r="A71" s="69" t="s">
        <v>74</v>
      </c>
      <c r="B71" s="71">
        <v>0</v>
      </c>
      <c r="C71" s="71">
        <v>2019.78</v>
      </c>
      <c r="D71" s="71">
        <v>14539.999999</v>
      </c>
      <c r="E71" s="71">
        <v>0</v>
      </c>
      <c r="F71" s="71">
        <v>16559.779998999998</v>
      </c>
      <c r="G71" s="6"/>
      <c r="H71" s="6"/>
      <c r="I71" s="6"/>
    </row>
    <row r="72" spans="1:9" s="7" customFormat="1" x14ac:dyDescent="0.2">
      <c r="A72" s="69" t="s">
        <v>61</v>
      </c>
      <c r="B72" s="71">
        <v>1590163.136879663</v>
      </c>
      <c r="C72" s="71">
        <v>241521.83673868899</v>
      </c>
      <c r="D72" s="71">
        <v>1075068.1308573999</v>
      </c>
      <c r="E72" s="71">
        <v>21825.664482699998</v>
      </c>
      <c r="F72" s="71">
        <v>2928578.7689584522</v>
      </c>
      <c r="G72" s="6"/>
      <c r="H72" s="6"/>
      <c r="I72" s="6"/>
    </row>
    <row r="73" spans="1:9" s="7" customFormat="1" x14ac:dyDescent="0.2">
      <c r="A73" s="69" t="s">
        <v>62</v>
      </c>
      <c r="B73" s="71">
        <v>598.58320244599997</v>
      </c>
      <c r="C73" s="71">
        <v>264.10048132999998</v>
      </c>
      <c r="D73" s="71">
        <v>5748.6988929999998</v>
      </c>
      <c r="E73" s="71">
        <v>10.478485299999999</v>
      </c>
      <c r="F73" s="71">
        <v>6621.8610620760001</v>
      </c>
      <c r="G73" s="6"/>
      <c r="H73" s="6"/>
      <c r="I73" s="6"/>
    </row>
    <row r="74" spans="1:9" s="7" customFormat="1" x14ac:dyDescent="0.2">
      <c r="A74" s="69" t="s">
        <v>63</v>
      </c>
      <c r="B74" s="71">
        <v>0</v>
      </c>
      <c r="C74" s="71">
        <v>0</v>
      </c>
      <c r="D74" s="71">
        <v>0</v>
      </c>
      <c r="E74" s="71">
        <v>0</v>
      </c>
      <c r="F74" s="71">
        <v>0</v>
      </c>
      <c r="G74" s="6"/>
      <c r="H74" s="6"/>
      <c r="I74" s="6"/>
    </row>
    <row r="75" spans="1:9" s="14" customFormat="1" x14ac:dyDescent="0.2">
      <c r="A75" s="73" t="s">
        <v>64</v>
      </c>
      <c r="B75" s="74">
        <v>242909.42782673519</v>
      </c>
      <c r="C75" s="74">
        <v>440374.97662655998</v>
      </c>
      <c r="D75" s="74">
        <v>264436.5504447</v>
      </c>
      <c r="E75" s="74">
        <v>140988.7978878</v>
      </c>
      <c r="F75" s="74">
        <v>1088709.7527857951</v>
      </c>
      <c r="G75" s="13"/>
      <c r="H75" s="13"/>
      <c r="I75" s="13"/>
    </row>
    <row r="76" spans="1:9" s="14" customFormat="1" x14ac:dyDescent="0.2">
      <c r="A76" s="73" t="s">
        <v>65</v>
      </c>
      <c r="B76" s="74">
        <v>197508.11864374499</v>
      </c>
      <c r="C76" s="74">
        <v>268136.15271570999</v>
      </c>
      <c r="D76" s="74">
        <v>60734.813473100003</v>
      </c>
      <c r="E76" s="74">
        <v>132340.21607719999</v>
      </c>
      <c r="F76" s="74">
        <v>658719.30090975505</v>
      </c>
      <c r="G76" s="13"/>
      <c r="H76" s="13"/>
      <c r="I76" s="13"/>
    </row>
    <row r="77" spans="1:9" s="7" customFormat="1" x14ac:dyDescent="0.2">
      <c r="A77" s="69" t="s">
        <v>66</v>
      </c>
      <c r="B77" s="71">
        <v>104039.230513674</v>
      </c>
      <c r="C77" s="71">
        <v>17897.981558775002</v>
      </c>
      <c r="D77" s="71">
        <v>28723.442851200001</v>
      </c>
      <c r="E77" s="71">
        <v>19751.2372044</v>
      </c>
      <c r="F77" s="71">
        <v>170411.89212804899</v>
      </c>
      <c r="G77" s="6"/>
      <c r="H77" s="6"/>
      <c r="I77" s="6"/>
    </row>
    <row r="78" spans="1:9" s="7" customFormat="1" x14ac:dyDescent="0.2">
      <c r="A78" s="69" t="s">
        <v>67</v>
      </c>
      <c r="B78" s="71">
        <v>93468.888130071005</v>
      </c>
      <c r="C78" s="71">
        <v>250238.17115693499</v>
      </c>
      <c r="D78" s="71">
        <v>32011.370621900001</v>
      </c>
      <c r="E78" s="71">
        <v>112588.9788728</v>
      </c>
      <c r="F78" s="71">
        <v>488307.40878170601</v>
      </c>
      <c r="G78" s="6"/>
      <c r="H78" s="6"/>
      <c r="I78" s="6"/>
    </row>
    <row r="79" spans="1:9" s="14" customFormat="1" x14ac:dyDescent="0.2">
      <c r="A79" s="73" t="s">
        <v>68</v>
      </c>
      <c r="B79" s="74">
        <v>13566.42312818</v>
      </c>
      <c r="C79" s="74">
        <v>20858.548563749999</v>
      </c>
      <c r="D79" s="74">
        <v>125.69218499999999</v>
      </c>
      <c r="E79" s="74">
        <v>2562.2281471000001</v>
      </c>
      <c r="F79" s="74">
        <v>37112.892024029999</v>
      </c>
      <c r="G79" s="13"/>
      <c r="H79" s="13"/>
      <c r="I79" s="13"/>
    </row>
    <row r="80" spans="1:9" s="7" customFormat="1" x14ac:dyDescent="0.2">
      <c r="A80" s="69" t="s">
        <v>69</v>
      </c>
      <c r="B80" s="71">
        <v>3604.6580976400001</v>
      </c>
      <c r="C80" s="71">
        <v>20858.548563749999</v>
      </c>
      <c r="D80" s="71">
        <v>125.69218499999999</v>
      </c>
      <c r="E80" s="71">
        <v>1688.9003931</v>
      </c>
      <c r="F80" s="71">
        <v>26277.799239489999</v>
      </c>
      <c r="G80" s="6"/>
      <c r="H80" s="6"/>
      <c r="I80" s="6"/>
    </row>
    <row r="81" spans="1:9" s="7" customFormat="1" x14ac:dyDescent="0.2">
      <c r="A81" s="69" t="s">
        <v>70</v>
      </c>
      <c r="B81" s="71">
        <v>9961.7650305400002</v>
      </c>
      <c r="C81" s="71">
        <v>0</v>
      </c>
      <c r="D81" s="71">
        <v>0</v>
      </c>
      <c r="E81" s="71">
        <v>873.32775400000003</v>
      </c>
      <c r="F81" s="71">
        <v>10835.09278454</v>
      </c>
      <c r="G81" s="6"/>
      <c r="H81" s="6"/>
      <c r="I81" s="6"/>
    </row>
    <row r="82" spans="1:9" s="14" customFormat="1" x14ac:dyDescent="0.2">
      <c r="A82" s="73" t="s">
        <v>71</v>
      </c>
      <c r="B82" s="74">
        <v>31834.886054810198</v>
      </c>
      <c r="C82" s="74">
        <v>151380.27534709999</v>
      </c>
      <c r="D82" s="74">
        <v>203576.04478659999</v>
      </c>
      <c r="E82" s="74">
        <v>6086.3536635</v>
      </c>
      <c r="F82" s="74">
        <v>392877.55985201022</v>
      </c>
      <c r="G82" s="13"/>
      <c r="H82" s="13"/>
      <c r="I82" s="13"/>
    </row>
    <row r="83" spans="1:9" s="7" customFormat="1" x14ac:dyDescent="0.2">
      <c r="A83" s="69" t="s">
        <v>57</v>
      </c>
      <c r="B83" s="71">
        <v>26895.563753990202</v>
      </c>
      <c r="C83" s="71">
        <v>145329.29854762001</v>
      </c>
      <c r="D83" s="71">
        <v>181954.11198270001</v>
      </c>
      <c r="E83" s="71">
        <v>2922.1465146999999</v>
      </c>
      <c r="F83" s="71">
        <v>357101.12079901021</v>
      </c>
      <c r="G83" s="6"/>
      <c r="H83" s="6"/>
      <c r="I83" s="6"/>
    </row>
    <row r="84" spans="1:9" s="7" customFormat="1" x14ac:dyDescent="0.2">
      <c r="A84" s="69" t="s">
        <v>58</v>
      </c>
      <c r="B84" s="71">
        <v>12335.00339399</v>
      </c>
      <c r="C84" s="71">
        <v>0</v>
      </c>
      <c r="D84" s="71">
        <v>26794.720074699999</v>
      </c>
      <c r="E84" s="71">
        <v>1120.7286366000001</v>
      </c>
      <c r="F84" s="71">
        <v>40250.452105290002</v>
      </c>
      <c r="G84" s="6"/>
      <c r="H84" s="6"/>
      <c r="I84" s="6"/>
    </row>
    <row r="85" spans="1:9" s="7" customFormat="1" x14ac:dyDescent="0.2">
      <c r="A85" s="69" t="s">
        <v>59</v>
      </c>
      <c r="B85" s="71">
        <v>0</v>
      </c>
      <c r="C85" s="71">
        <v>22195.870990039999</v>
      </c>
      <c r="D85" s="71">
        <v>0</v>
      </c>
      <c r="E85" s="71">
        <v>59.645648600000001</v>
      </c>
      <c r="F85" s="71">
        <v>22255.516638640001</v>
      </c>
      <c r="G85" s="6"/>
      <c r="H85" s="6"/>
      <c r="I85" s="6"/>
    </row>
    <row r="86" spans="1:9" s="7" customFormat="1" x14ac:dyDescent="0.2">
      <c r="A86" s="69" t="s">
        <v>60</v>
      </c>
      <c r="B86" s="71">
        <v>14560.5603600002</v>
      </c>
      <c r="C86" s="71">
        <v>2289.3633540000001</v>
      </c>
      <c r="D86" s="71">
        <v>13801.473538</v>
      </c>
      <c r="E86" s="71">
        <v>0</v>
      </c>
      <c r="F86" s="71">
        <v>30651.397252000199</v>
      </c>
      <c r="G86" s="6"/>
      <c r="H86" s="6"/>
      <c r="I86" s="6"/>
    </row>
    <row r="87" spans="1:9" s="7" customFormat="1" x14ac:dyDescent="0.2">
      <c r="A87" s="69" t="s">
        <v>72</v>
      </c>
      <c r="B87" s="71">
        <v>0</v>
      </c>
      <c r="C87" s="71">
        <v>0</v>
      </c>
      <c r="D87" s="71">
        <v>76663.399999999994</v>
      </c>
      <c r="E87" s="71">
        <v>0</v>
      </c>
      <c r="F87" s="71">
        <v>76663.399999999994</v>
      </c>
      <c r="G87" s="6"/>
      <c r="H87" s="6"/>
      <c r="I87" s="6"/>
    </row>
    <row r="88" spans="1:9" s="7" customFormat="1" x14ac:dyDescent="0.2">
      <c r="A88" s="69" t="s">
        <v>73</v>
      </c>
      <c r="B88" s="71">
        <v>0</v>
      </c>
      <c r="C88" s="71">
        <v>0</v>
      </c>
      <c r="D88" s="71">
        <v>0</v>
      </c>
      <c r="E88" s="71">
        <v>985.16556279999998</v>
      </c>
      <c r="F88" s="71">
        <v>985.16556279999998</v>
      </c>
      <c r="G88" s="6"/>
      <c r="H88" s="6"/>
      <c r="I88" s="6"/>
    </row>
    <row r="89" spans="1:9" s="7" customFormat="1" x14ac:dyDescent="0.2">
      <c r="A89" s="69" t="s">
        <v>74</v>
      </c>
      <c r="B89" s="71">
        <v>0</v>
      </c>
      <c r="C89" s="71">
        <v>120844.06420358</v>
      </c>
      <c r="D89" s="71">
        <v>64694.518369999998</v>
      </c>
      <c r="E89" s="71">
        <v>756.60666670000001</v>
      </c>
      <c r="F89" s="71">
        <v>186295.18924027999</v>
      </c>
      <c r="G89" s="6"/>
      <c r="H89" s="6"/>
      <c r="I89" s="6"/>
    </row>
    <row r="90" spans="1:9" s="7" customFormat="1" x14ac:dyDescent="0.2">
      <c r="A90" s="69" t="s">
        <v>61</v>
      </c>
      <c r="B90" s="71">
        <v>4933.4213959799999</v>
      </c>
      <c r="C90" s="71">
        <v>5821.23143007</v>
      </c>
      <c r="D90" s="71">
        <v>21465.545554299999</v>
      </c>
      <c r="E90" s="71">
        <v>3164.2071488000001</v>
      </c>
      <c r="F90" s="71">
        <v>35384.405529149997</v>
      </c>
      <c r="G90" s="6"/>
      <c r="H90" s="6"/>
      <c r="I90" s="6"/>
    </row>
    <row r="91" spans="1:9" s="7" customFormat="1" x14ac:dyDescent="0.2">
      <c r="A91" s="69" t="s">
        <v>62</v>
      </c>
      <c r="B91" s="71">
        <v>5.9009048399999999</v>
      </c>
      <c r="C91" s="71">
        <v>229.74536941</v>
      </c>
      <c r="D91" s="71">
        <v>156.38724959999999</v>
      </c>
      <c r="E91" s="71">
        <v>0</v>
      </c>
      <c r="F91" s="71">
        <v>392.03352384999999</v>
      </c>
      <c r="G91" s="6"/>
      <c r="H91" s="6"/>
      <c r="I91" s="6"/>
    </row>
    <row r="92" spans="1:9" s="14" customFormat="1" x14ac:dyDescent="0.2">
      <c r="A92" s="73" t="s">
        <v>75</v>
      </c>
      <c r="B92" s="74">
        <v>19980.266009620002</v>
      </c>
      <c r="C92" s="74">
        <v>0</v>
      </c>
      <c r="D92" s="74">
        <v>31906.560712499999</v>
      </c>
      <c r="E92" s="74">
        <v>0</v>
      </c>
      <c r="F92" s="74">
        <v>51886.82672212</v>
      </c>
      <c r="G92" s="13"/>
      <c r="H92" s="13"/>
      <c r="I92" s="13"/>
    </row>
    <row r="93" spans="1:9" s="7" customFormat="1" x14ac:dyDescent="0.2">
      <c r="A93" s="69" t="s">
        <v>76</v>
      </c>
      <c r="B93" s="71">
        <v>30578.152557320002</v>
      </c>
      <c r="C93" s="71">
        <v>0</v>
      </c>
      <c r="D93" s="71">
        <v>31906.560712499999</v>
      </c>
      <c r="E93" s="71">
        <v>0</v>
      </c>
      <c r="F93" s="71">
        <v>62484.71326982</v>
      </c>
      <c r="G93" s="6"/>
      <c r="H93" s="6"/>
      <c r="I93" s="6"/>
    </row>
    <row r="94" spans="1:9" s="7" customFormat="1" x14ac:dyDescent="0.2">
      <c r="A94" s="69" t="s">
        <v>77</v>
      </c>
      <c r="B94" s="71">
        <v>10597.8865477</v>
      </c>
      <c r="C94" s="71">
        <v>0</v>
      </c>
      <c r="D94" s="71">
        <v>0</v>
      </c>
      <c r="E94" s="71">
        <v>0</v>
      </c>
      <c r="F94" s="71">
        <v>10597.8865477</v>
      </c>
      <c r="G94" s="6"/>
      <c r="H94" s="6"/>
      <c r="I94" s="6"/>
    </row>
    <row r="95" spans="1:9" s="7" customFormat="1" x14ac:dyDescent="0.2">
      <c r="A95" s="69" t="s">
        <v>78</v>
      </c>
      <c r="B95" s="71">
        <v>-892073.78056108532</v>
      </c>
      <c r="C95" s="71">
        <v>46397.449708206703</v>
      </c>
      <c r="D95" s="71">
        <v>-99603.905074522001</v>
      </c>
      <c r="E95" s="71">
        <v>37540.067479520003</v>
      </c>
      <c r="F95" s="71">
        <v>-907740.16844788066</v>
      </c>
      <c r="G95" s="6"/>
      <c r="H95" s="6"/>
      <c r="I95" s="6"/>
    </row>
    <row r="96" spans="1:9" s="7" customFormat="1" x14ac:dyDescent="0.2">
      <c r="A96" s="69" t="s">
        <v>79</v>
      </c>
      <c r="B96" s="71">
        <v>-1151153.5848749503</v>
      </c>
      <c r="C96" s="71">
        <v>-391442.43554956332</v>
      </c>
      <c r="D96" s="71">
        <v>-343211.29020488198</v>
      </c>
      <c r="E96" s="71">
        <v>-104095.89207034001</v>
      </c>
      <c r="F96" s="71">
        <v>-1989903.202699736</v>
      </c>
      <c r="G96" s="6"/>
      <c r="H96" s="6"/>
      <c r="I96" s="6"/>
    </row>
    <row r="97" spans="1:9" s="7" customFormat="1" x14ac:dyDescent="0.2">
      <c r="A97" s="69" t="s">
        <v>80</v>
      </c>
      <c r="B97" s="71">
        <v>1689005.8584683903</v>
      </c>
      <c r="C97" s="71">
        <v>384179.73305391328</v>
      </c>
      <c r="D97" s="71">
        <v>-2124204.5335327182</v>
      </c>
      <c r="E97" s="71">
        <v>105877.50724014</v>
      </c>
      <c r="F97" s="71">
        <v>54858.565229725798</v>
      </c>
      <c r="G97" s="6"/>
      <c r="H97" s="6"/>
      <c r="I97" s="6"/>
    </row>
    <row r="98" spans="1:9" s="14" customFormat="1" x14ac:dyDescent="0.2">
      <c r="A98" s="73" t="s">
        <v>81</v>
      </c>
      <c r="B98" s="74">
        <v>-537852.27359343995</v>
      </c>
      <c r="C98" s="74">
        <v>7262.7024956499999</v>
      </c>
      <c r="D98" s="74">
        <v>2467415.8237375999</v>
      </c>
      <c r="E98" s="74">
        <v>-1781.6151698000001</v>
      </c>
      <c r="F98" s="74">
        <v>1935044.63747001</v>
      </c>
      <c r="G98" s="13"/>
      <c r="H98" s="13"/>
      <c r="I98" s="13"/>
    </row>
    <row r="99" spans="1:9" s="14" customFormat="1" x14ac:dyDescent="0.2">
      <c r="A99" s="73" t="s">
        <v>82</v>
      </c>
      <c r="B99" s="74">
        <v>-539220.89159343997</v>
      </c>
      <c r="C99" s="74">
        <v>-29116.797483350001</v>
      </c>
      <c r="D99" s="74">
        <v>1348826.0728311001</v>
      </c>
      <c r="E99" s="74">
        <v>-1781.6151698000001</v>
      </c>
      <c r="F99" s="74">
        <v>778706.76858450985</v>
      </c>
      <c r="G99" s="13"/>
      <c r="H99" s="13"/>
      <c r="I99" s="13"/>
    </row>
    <row r="100" spans="1:9" s="14" customFormat="1" x14ac:dyDescent="0.2">
      <c r="A100" s="73" t="s">
        <v>83</v>
      </c>
      <c r="B100" s="74">
        <v>74372.011375000002</v>
      </c>
      <c r="C100" s="74">
        <v>0</v>
      </c>
      <c r="D100" s="74">
        <v>-516804.59803240001</v>
      </c>
      <c r="E100" s="74">
        <v>0</v>
      </c>
      <c r="F100" s="74">
        <v>-442432.58665740001</v>
      </c>
      <c r="G100" s="13"/>
      <c r="H100" s="13"/>
      <c r="I100" s="13"/>
    </row>
    <row r="101" spans="1:9" s="7" customFormat="1" x14ac:dyDescent="0.2">
      <c r="A101" s="69" t="s">
        <v>84</v>
      </c>
      <c r="B101" s="71">
        <v>0</v>
      </c>
      <c r="C101" s="71">
        <v>0</v>
      </c>
      <c r="D101" s="71">
        <v>0</v>
      </c>
      <c r="E101" s="71">
        <v>0</v>
      </c>
      <c r="F101" s="71">
        <v>0</v>
      </c>
      <c r="G101" s="6"/>
      <c r="H101" s="6"/>
      <c r="I101" s="6"/>
    </row>
    <row r="102" spans="1:9" s="14" customFormat="1" x14ac:dyDescent="0.2">
      <c r="A102" s="73" t="s">
        <v>85</v>
      </c>
      <c r="B102" s="74">
        <v>74372.011375000002</v>
      </c>
      <c r="C102" s="74">
        <v>0</v>
      </c>
      <c r="D102" s="74">
        <v>-516804.59803240001</v>
      </c>
      <c r="E102" s="74">
        <v>0</v>
      </c>
      <c r="F102" s="74">
        <v>-442432.58665740001</v>
      </c>
      <c r="G102" s="13"/>
      <c r="H102" s="13"/>
      <c r="I102" s="13"/>
    </row>
    <row r="103" spans="1:9" s="7" customFormat="1" x14ac:dyDescent="0.2">
      <c r="A103" s="69" t="s">
        <v>86</v>
      </c>
      <c r="B103" s="71">
        <v>311402.82088999997</v>
      </c>
      <c r="C103" s="71">
        <v>0</v>
      </c>
      <c r="D103" s="71">
        <v>9668</v>
      </c>
      <c r="E103" s="71">
        <v>0</v>
      </c>
      <c r="F103" s="71">
        <v>321070.82088999997</v>
      </c>
      <c r="G103" s="6"/>
      <c r="H103" s="6"/>
      <c r="I103" s="6"/>
    </row>
    <row r="104" spans="1:9" s="7" customFormat="1" x14ac:dyDescent="0.2">
      <c r="A104" s="69" t="s">
        <v>87</v>
      </c>
      <c r="B104" s="71">
        <v>237030.809515</v>
      </c>
      <c r="C104" s="71">
        <v>0</v>
      </c>
      <c r="D104" s="71">
        <v>526472.59803240001</v>
      </c>
      <c r="E104" s="71">
        <v>0</v>
      </c>
      <c r="F104" s="71">
        <v>763503.40754739998</v>
      </c>
      <c r="G104" s="6"/>
      <c r="H104" s="6"/>
      <c r="I104" s="6"/>
    </row>
    <row r="105" spans="1:9" s="7" customFormat="1" x14ac:dyDescent="0.2">
      <c r="A105" s="69" t="s">
        <v>88</v>
      </c>
      <c r="B105" s="71">
        <v>0</v>
      </c>
      <c r="C105" s="71">
        <v>0</v>
      </c>
      <c r="D105" s="71">
        <v>0</v>
      </c>
      <c r="E105" s="71">
        <v>0</v>
      </c>
      <c r="F105" s="71">
        <v>0</v>
      </c>
      <c r="G105" s="6"/>
      <c r="H105" s="6"/>
      <c r="I105" s="6"/>
    </row>
    <row r="106" spans="1:9" s="14" customFormat="1" x14ac:dyDescent="0.2">
      <c r="A106" s="73" t="s">
        <v>89</v>
      </c>
      <c r="B106" s="74">
        <v>-286523.24471910001</v>
      </c>
      <c r="C106" s="74">
        <v>-28143.538909269999</v>
      </c>
      <c r="D106" s="74">
        <v>30204</v>
      </c>
      <c r="E106" s="74">
        <v>-4800.7525096999998</v>
      </c>
      <c r="F106" s="74">
        <v>-289263.53613806999</v>
      </c>
      <c r="G106" s="13"/>
      <c r="H106" s="13"/>
      <c r="I106" s="13"/>
    </row>
    <row r="107" spans="1:9" s="7" customFormat="1" x14ac:dyDescent="0.2">
      <c r="A107" s="69" t="s">
        <v>90</v>
      </c>
      <c r="B107" s="71">
        <v>0</v>
      </c>
      <c r="C107" s="71">
        <v>0</v>
      </c>
      <c r="D107" s="71">
        <v>0</v>
      </c>
      <c r="E107" s="71">
        <v>0</v>
      </c>
      <c r="F107" s="71">
        <v>0</v>
      </c>
      <c r="G107" s="6"/>
      <c r="H107" s="6"/>
      <c r="I107" s="6"/>
    </row>
    <row r="108" spans="1:9" s="7" customFormat="1" x14ac:dyDescent="0.2">
      <c r="A108" s="69" t="s">
        <v>91</v>
      </c>
      <c r="B108" s="71">
        <v>501.30134693999997</v>
      </c>
      <c r="C108" s="71">
        <v>5.4414816000000004</v>
      </c>
      <c r="D108" s="71">
        <v>0</v>
      </c>
      <c r="E108" s="71">
        <v>4800.7525096999998</v>
      </c>
      <c r="F108" s="71">
        <v>5307.4953382399999</v>
      </c>
      <c r="G108" s="6"/>
      <c r="H108" s="6"/>
      <c r="I108" s="6"/>
    </row>
    <row r="109" spans="1:9" s="14" customFormat="1" x14ac:dyDescent="0.2">
      <c r="A109" s="73" t="s">
        <v>92</v>
      </c>
      <c r="B109" s="74">
        <v>-286021.94337216002</v>
      </c>
      <c r="C109" s="74">
        <v>-28138.09742767</v>
      </c>
      <c r="D109" s="74">
        <v>30204</v>
      </c>
      <c r="E109" s="74">
        <v>0</v>
      </c>
      <c r="F109" s="74">
        <v>-283956.04079982999</v>
      </c>
      <c r="G109" s="13"/>
      <c r="H109" s="13"/>
      <c r="I109" s="13"/>
    </row>
    <row r="110" spans="1:9" s="14" customFormat="1" x14ac:dyDescent="0.2">
      <c r="A110" s="73" t="s">
        <v>93</v>
      </c>
      <c r="B110" s="74">
        <v>-271328.05852829001</v>
      </c>
      <c r="C110" s="74">
        <v>-11999.49372187</v>
      </c>
      <c r="D110" s="74">
        <v>30204</v>
      </c>
      <c r="E110" s="74">
        <v>0</v>
      </c>
      <c r="F110" s="74">
        <v>-253123.55225015999</v>
      </c>
      <c r="G110" s="13"/>
      <c r="H110" s="13"/>
      <c r="I110" s="13"/>
    </row>
    <row r="111" spans="1:9" s="7" customFormat="1" x14ac:dyDescent="0.2">
      <c r="A111" s="69" t="s">
        <v>94</v>
      </c>
      <c r="B111" s="71">
        <v>349863.22332183999</v>
      </c>
      <c r="C111" s="71">
        <v>6035.4848634999998</v>
      </c>
      <c r="D111" s="71">
        <v>30204</v>
      </c>
      <c r="E111" s="71">
        <v>0</v>
      </c>
      <c r="F111" s="71">
        <v>386102.70818533999</v>
      </c>
      <c r="G111" s="6"/>
      <c r="H111" s="6"/>
      <c r="I111" s="6"/>
    </row>
    <row r="112" spans="1:9" s="7" customFormat="1" x14ac:dyDescent="0.2">
      <c r="A112" s="69" t="s">
        <v>95</v>
      </c>
      <c r="B112" s="71">
        <v>621191.28185012995</v>
      </c>
      <c r="C112" s="71">
        <v>18034.978585370001</v>
      </c>
      <c r="D112" s="71">
        <v>0</v>
      </c>
      <c r="E112" s="71">
        <v>0</v>
      </c>
      <c r="F112" s="71">
        <v>639226.26043549995</v>
      </c>
      <c r="G112" s="6"/>
      <c r="H112" s="6"/>
      <c r="I112" s="6"/>
    </row>
    <row r="113" spans="1:9" s="14" customFormat="1" x14ac:dyDescent="0.2">
      <c r="A113" s="73" t="s">
        <v>96</v>
      </c>
      <c r="B113" s="74">
        <v>-14693.884843870001</v>
      </c>
      <c r="C113" s="74">
        <v>-16138.6037058</v>
      </c>
      <c r="D113" s="74">
        <v>0</v>
      </c>
      <c r="E113" s="74">
        <v>0</v>
      </c>
      <c r="F113" s="74">
        <v>-30832.488549670001</v>
      </c>
      <c r="G113" s="13"/>
      <c r="H113" s="13"/>
      <c r="I113" s="13"/>
    </row>
    <row r="114" spans="1:9" s="7" customFormat="1" x14ac:dyDescent="0.2">
      <c r="A114" s="69" t="s">
        <v>94</v>
      </c>
      <c r="B114" s="71">
        <v>207723.55633461999</v>
      </c>
      <c r="C114" s="71">
        <v>458691.53934267</v>
      </c>
      <c r="D114" s="71">
        <v>0</v>
      </c>
      <c r="E114" s="71">
        <v>0</v>
      </c>
      <c r="F114" s="71">
        <v>666415.09567729</v>
      </c>
      <c r="G114" s="6"/>
      <c r="H114" s="6"/>
      <c r="I114" s="6"/>
    </row>
    <row r="115" spans="1:9" s="7" customFormat="1" x14ac:dyDescent="0.2">
      <c r="A115" s="69" t="s">
        <v>95</v>
      </c>
      <c r="B115" s="71">
        <v>222417.44117849</v>
      </c>
      <c r="C115" s="71">
        <v>474830.14304847002</v>
      </c>
      <c r="D115" s="71">
        <v>0</v>
      </c>
      <c r="E115" s="71">
        <v>0</v>
      </c>
      <c r="F115" s="71">
        <v>697247.58422695997</v>
      </c>
      <c r="G115" s="6"/>
      <c r="H115" s="6"/>
      <c r="I115" s="6"/>
    </row>
    <row r="116" spans="1:9" s="7" customFormat="1" x14ac:dyDescent="0.2">
      <c r="A116" s="69" t="s">
        <v>97</v>
      </c>
      <c r="B116" s="71">
        <v>0</v>
      </c>
      <c r="C116" s="71">
        <v>0</v>
      </c>
      <c r="D116" s="71">
        <v>0</v>
      </c>
      <c r="E116" s="71">
        <v>0</v>
      </c>
      <c r="F116" s="71">
        <v>0</v>
      </c>
      <c r="G116" s="6"/>
      <c r="H116" s="6"/>
      <c r="I116" s="6"/>
    </row>
    <row r="117" spans="1:9" s="14" customFormat="1" x14ac:dyDescent="0.2">
      <c r="A117" s="73" t="s">
        <v>98</v>
      </c>
      <c r="B117" s="74">
        <v>-292167.71426933998</v>
      </c>
      <c r="C117" s="74">
        <v>0</v>
      </c>
      <c r="D117" s="74">
        <v>0</v>
      </c>
      <c r="E117" s="74">
        <v>-0.36936790000000003</v>
      </c>
      <c r="F117" s="74">
        <v>-292168.08363723999</v>
      </c>
      <c r="G117" s="13"/>
      <c r="H117" s="13"/>
      <c r="I117" s="13"/>
    </row>
    <row r="118" spans="1:9" s="7" customFormat="1" x14ac:dyDescent="0.2">
      <c r="A118" s="69" t="s">
        <v>99</v>
      </c>
      <c r="B118" s="71">
        <v>0</v>
      </c>
      <c r="C118" s="71">
        <v>0</v>
      </c>
      <c r="D118" s="71">
        <v>0</v>
      </c>
      <c r="E118" s="71">
        <v>0.36936790000000003</v>
      </c>
      <c r="F118" s="71">
        <v>0.36936790000000003</v>
      </c>
      <c r="G118" s="6"/>
      <c r="H118" s="6"/>
      <c r="I118" s="6"/>
    </row>
    <row r="119" spans="1:9" s="14" customFormat="1" x14ac:dyDescent="0.2">
      <c r="A119" s="73" t="s">
        <v>100</v>
      </c>
      <c r="B119" s="74">
        <v>-292167.71426933998</v>
      </c>
      <c r="C119" s="74">
        <v>0</v>
      </c>
      <c r="D119" s="74">
        <v>0</v>
      </c>
      <c r="E119" s="74">
        <v>0</v>
      </c>
      <c r="F119" s="74">
        <v>-292167.71426933998</v>
      </c>
      <c r="G119" s="13"/>
      <c r="H119" s="13"/>
      <c r="I119" s="13"/>
    </row>
    <row r="120" spans="1:9" s="7" customFormat="1" x14ac:dyDescent="0.2">
      <c r="A120" s="69" t="s">
        <v>86</v>
      </c>
      <c r="B120" s="71">
        <v>2219673.1968390201</v>
      </c>
      <c r="C120" s="71">
        <v>0</v>
      </c>
      <c r="D120" s="71">
        <v>0</v>
      </c>
      <c r="E120" s="71">
        <v>0</v>
      </c>
      <c r="F120" s="71">
        <v>2219673.1968390201</v>
      </c>
      <c r="G120" s="6"/>
      <c r="H120" s="6"/>
      <c r="I120" s="6"/>
    </row>
    <row r="121" spans="1:9" s="7" customFormat="1" x14ac:dyDescent="0.2">
      <c r="A121" s="69" t="s">
        <v>87</v>
      </c>
      <c r="B121" s="71">
        <v>2511840.9111083602</v>
      </c>
      <c r="C121" s="71">
        <v>0</v>
      </c>
      <c r="D121" s="71">
        <v>0</v>
      </c>
      <c r="E121" s="71">
        <v>0</v>
      </c>
      <c r="F121" s="71">
        <v>2511840.9111083602</v>
      </c>
      <c r="G121" s="6"/>
      <c r="H121" s="6"/>
      <c r="I121" s="6"/>
    </row>
    <row r="122" spans="1:9" s="14" customFormat="1" x14ac:dyDescent="0.2">
      <c r="A122" s="73" t="s">
        <v>101</v>
      </c>
      <c r="B122" s="74">
        <v>-34901.943979999996</v>
      </c>
      <c r="C122" s="74">
        <v>-973.25857408000002</v>
      </c>
      <c r="D122" s="74">
        <v>1835426.6708635001</v>
      </c>
      <c r="E122" s="74">
        <v>3019.5067078000002</v>
      </c>
      <c r="F122" s="74">
        <v>1802570.97501722</v>
      </c>
      <c r="G122" s="13"/>
      <c r="H122" s="13"/>
      <c r="I122" s="13"/>
    </row>
    <row r="123" spans="1:9" s="14" customFormat="1" x14ac:dyDescent="0.2">
      <c r="A123" s="73" t="s">
        <v>102</v>
      </c>
      <c r="B123" s="74">
        <v>0</v>
      </c>
      <c r="C123" s="74">
        <v>-1106.96736044</v>
      </c>
      <c r="D123" s="74">
        <v>-81089.738135700201</v>
      </c>
      <c r="E123" s="74">
        <v>0</v>
      </c>
      <c r="F123" s="74">
        <v>-82196.705496140203</v>
      </c>
      <c r="G123" s="13"/>
      <c r="H123" s="13"/>
      <c r="I123" s="13"/>
    </row>
    <row r="124" spans="1:9" s="7" customFormat="1" x14ac:dyDescent="0.2">
      <c r="A124" s="69" t="s">
        <v>103</v>
      </c>
      <c r="B124" s="71">
        <v>0</v>
      </c>
      <c r="C124" s="71">
        <v>0</v>
      </c>
      <c r="D124" s="71">
        <v>4605672.0870465003</v>
      </c>
      <c r="E124" s="71">
        <v>0</v>
      </c>
      <c r="F124" s="71">
        <v>4605672.0870465003</v>
      </c>
      <c r="G124" s="6"/>
      <c r="H124" s="6"/>
      <c r="I124" s="6"/>
    </row>
    <row r="125" spans="1:9" s="7" customFormat="1" x14ac:dyDescent="0.2">
      <c r="A125" s="69" t="s">
        <v>104</v>
      </c>
      <c r="B125" s="71">
        <v>0</v>
      </c>
      <c r="C125" s="71">
        <v>1106.96736044</v>
      </c>
      <c r="D125" s="71">
        <v>4686761.8251822004</v>
      </c>
      <c r="E125" s="71">
        <v>0</v>
      </c>
      <c r="F125" s="71">
        <v>4687868.7925426401</v>
      </c>
      <c r="G125" s="6"/>
      <c r="H125" s="6"/>
      <c r="I125" s="6"/>
    </row>
    <row r="126" spans="1:9" s="14" customFormat="1" x14ac:dyDescent="0.2">
      <c r="A126" s="73" t="s">
        <v>105</v>
      </c>
      <c r="B126" s="74">
        <v>-34901.943979999996</v>
      </c>
      <c r="C126" s="74">
        <v>133.70967145</v>
      </c>
      <c r="D126" s="74">
        <v>0</v>
      </c>
      <c r="E126" s="74">
        <v>0</v>
      </c>
      <c r="F126" s="74">
        <v>-34768.234308550003</v>
      </c>
      <c r="G126" s="13"/>
      <c r="H126" s="13"/>
      <c r="I126" s="13"/>
    </row>
    <row r="127" spans="1:9" s="7" customFormat="1" x14ac:dyDescent="0.2">
      <c r="A127" s="69" t="s">
        <v>86</v>
      </c>
      <c r="B127" s="71">
        <v>174587.75566</v>
      </c>
      <c r="C127" s="71">
        <v>1935.6097810399999</v>
      </c>
      <c r="D127" s="71">
        <v>0</v>
      </c>
      <c r="E127" s="71">
        <v>0</v>
      </c>
      <c r="F127" s="71">
        <v>176523.36544103999</v>
      </c>
      <c r="G127" s="6"/>
      <c r="H127" s="6"/>
      <c r="I127" s="6"/>
    </row>
    <row r="128" spans="1:9" s="7" customFormat="1" x14ac:dyDescent="0.2">
      <c r="A128" s="69" t="s">
        <v>87</v>
      </c>
      <c r="B128" s="71">
        <v>209489.69964000001</v>
      </c>
      <c r="C128" s="71">
        <v>1801.9001095900001</v>
      </c>
      <c r="D128" s="71">
        <v>0</v>
      </c>
      <c r="E128" s="71">
        <v>0</v>
      </c>
      <c r="F128" s="71">
        <v>211291.59974959001</v>
      </c>
      <c r="G128" s="6"/>
      <c r="H128" s="6"/>
      <c r="I128" s="6"/>
    </row>
    <row r="129" spans="1:12" s="7" customFormat="1" x14ac:dyDescent="0.2">
      <c r="A129" s="69" t="s">
        <v>106</v>
      </c>
      <c r="B129" s="71">
        <v>0</v>
      </c>
      <c r="C129" s="71">
        <v>0</v>
      </c>
      <c r="D129" s="71">
        <v>132836.91961310001</v>
      </c>
      <c r="E129" s="71">
        <v>3019.5067078000002</v>
      </c>
      <c r="F129" s="71">
        <v>135856.42632090001</v>
      </c>
      <c r="G129" s="6"/>
      <c r="H129" s="6"/>
      <c r="I129" s="6"/>
    </row>
    <row r="130" spans="1:12" s="7" customFormat="1" x14ac:dyDescent="0.2">
      <c r="A130" s="69" t="s">
        <v>107</v>
      </c>
      <c r="B130" s="71">
        <v>0</v>
      </c>
      <c r="C130" s="71">
        <v>-8.8509000000000005E-4</v>
      </c>
      <c r="D130" s="71">
        <v>-32908.218144999999</v>
      </c>
      <c r="E130" s="71">
        <v>0</v>
      </c>
      <c r="F130" s="71">
        <v>-32908.219030089997</v>
      </c>
      <c r="G130" s="6"/>
      <c r="H130" s="6"/>
      <c r="I130" s="6"/>
    </row>
    <row r="131" spans="1:12" s="7" customFormat="1" x14ac:dyDescent="0.2">
      <c r="A131" s="69" t="s">
        <v>97</v>
      </c>
      <c r="B131" s="71">
        <v>0</v>
      </c>
      <c r="C131" s="71">
        <v>0</v>
      </c>
      <c r="D131" s="71">
        <v>1816587.7075310999</v>
      </c>
      <c r="E131" s="71">
        <v>0</v>
      </c>
      <c r="F131" s="71">
        <v>1816587.7075310999</v>
      </c>
      <c r="G131" s="6"/>
      <c r="H131" s="6"/>
      <c r="I131" s="6"/>
    </row>
    <row r="132" spans="1:12" s="14" customFormat="1" x14ac:dyDescent="0.2">
      <c r="A132" s="73" t="s">
        <v>108</v>
      </c>
      <c r="B132" s="74">
        <v>1368.6179999999999</v>
      </c>
      <c r="C132" s="74">
        <v>36379.499979</v>
      </c>
      <c r="D132" s="74">
        <v>1118589.7509065</v>
      </c>
      <c r="E132" s="74">
        <v>0</v>
      </c>
      <c r="F132" s="74">
        <v>1156337.8688854999</v>
      </c>
      <c r="G132" s="13"/>
      <c r="H132" s="13"/>
      <c r="I132" s="13"/>
    </row>
    <row r="133" spans="1:12" s="7" customFormat="1" x14ac:dyDescent="0.2">
      <c r="A133" s="69" t="s">
        <v>109</v>
      </c>
      <c r="B133" s="71">
        <v>5315.6085000000003</v>
      </c>
      <c r="C133" s="71">
        <v>49842.178324799999</v>
      </c>
      <c r="D133" s="71">
        <v>1172168.8575226001</v>
      </c>
      <c r="E133" s="71">
        <v>0</v>
      </c>
      <c r="F133" s="71">
        <v>1227326.6443473999</v>
      </c>
      <c r="G133" s="6"/>
      <c r="H133" s="6"/>
      <c r="I133" s="6"/>
    </row>
    <row r="134" spans="1:12" s="7" customFormat="1" x14ac:dyDescent="0.2">
      <c r="A134" s="69" t="s">
        <v>110</v>
      </c>
      <c r="B134" s="71">
        <v>3946.9904999999999</v>
      </c>
      <c r="C134" s="71">
        <v>13462.678345800001</v>
      </c>
      <c r="D134" s="71">
        <v>53579.106616099998</v>
      </c>
      <c r="E134" s="71">
        <v>0</v>
      </c>
      <c r="F134" s="71">
        <v>70988.775461900004</v>
      </c>
      <c r="G134" s="6"/>
      <c r="H134" s="6"/>
      <c r="I134" s="6"/>
    </row>
    <row r="135" spans="1:12" s="14" customFormat="1" x14ac:dyDescent="0.2">
      <c r="A135" s="73" t="s">
        <v>111</v>
      </c>
      <c r="B135" s="74">
        <v>0</v>
      </c>
      <c r="C135" s="74">
        <v>0</v>
      </c>
      <c r="D135" s="74">
        <v>0</v>
      </c>
      <c r="E135" s="74">
        <v>0</v>
      </c>
      <c r="F135" s="74">
        <v>0</v>
      </c>
      <c r="G135" s="13"/>
      <c r="H135" s="13"/>
      <c r="I135" s="13"/>
    </row>
    <row r="136" spans="1:12" s="7" customFormat="1" x14ac:dyDescent="0.2">
      <c r="A136" s="69" t="s">
        <v>112</v>
      </c>
      <c r="B136" s="71">
        <v>0</v>
      </c>
      <c r="C136" s="71">
        <v>0</v>
      </c>
      <c r="D136" s="71">
        <v>0</v>
      </c>
      <c r="E136" s="71">
        <v>0</v>
      </c>
      <c r="F136" s="71">
        <v>0</v>
      </c>
      <c r="G136" s="6"/>
      <c r="H136" s="6"/>
      <c r="I136" s="6"/>
    </row>
    <row r="137" spans="1:12" s="7" customFormat="1" x14ac:dyDescent="0.2">
      <c r="A137" s="69" t="s">
        <v>113</v>
      </c>
      <c r="B137" s="71">
        <v>0</v>
      </c>
      <c r="C137" s="71">
        <v>0</v>
      </c>
      <c r="D137" s="71">
        <v>0</v>
      </c>
      <c r="E137" s="71">
        <v>0</v>
      </c>
      <c r="F137" s="71">
        <v>0</v>
      </c>
      <c r="G137" s="6"/>
      <c r="H137" s="6"/>
      <c r="I137" s="6"/>
    </row>
    <row r="138" spans="1:12" s="7" customFormat="1" x14ac:dyDescent="0.2">
      <c r="A138" s="69"/>
      <c r="B138" s="71"/>
      <c r="C138" s="71"/>
      <c r="D138" s="71"/>
      <c r="E138" s="71"/>
      <c r="F138" s="71"/>
      <c r="G138" s="6"/>
      <c r="H138" s="6"/>
      <c r="I138" s="6"/>
    </row>
    <row r="139" spans="1:12" s="7" customFormat="1" ht="13.5" thickBot="1" x14ac:dyDescent="0.25">
      <c r="A139" s="70"/>
      <c r="B139" s="70"/>
      <c r="C139" s="70"/>
      <c r="D139" s="70"/>
      <c r="E139" s="70"/>
      <c r="F139" s="72"/>
      <c r="G139" s="10"/>
      <c r="H139" s="10"/>
      <c r="I139" s="10"/>
      <c r="J139" s="11"/>
      <c r="K139" s="11"/>
      <c r="L139" s="11"/>
    </row>
    <row r="140" spans="1:12" ht="13.5" thickTop="1" x14ac:dyDescent="0.2"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</row>
  </sheetData>
  <mergeCells count="4">
    <mergeCell ref="A5:F5"/>
    <mergeCell ref="A6:F6"/>
    <mergeCell ref="A7:F7"/>
    <mergeCell ref="A8:F8"/>
  </mergeCells>
  <printOptions horizontalCentered="1"/>
  <pageMargins left="0.74803149606299213" right="0.74803149606299213" top="0.39370078740157483" bottom="0.47244094488188981" header="0" footer="0"/>
  <pageSetup scale="70" orientation="portrait" horizontalDpi="200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L140"/>
  <sheetViews>
    <sheetView showGridLines="0" defaultGridColor="0" colorId="60" workbookViewId="0">
      <selection activeCell="A2" sqref="A2"/>
    </sheetView>
  </sheetViews>
  <sheetFormatPr baseColWidth="10" defaultRowHeight="12.75" x14ac:dyDescent="0.2"/>
  <cols>
    <col min="1" max="1" width="48" style="2" customWidth="1"/>
    <col min="2" max="3" width="15.7109375" style="2" customWidth="1"/>
    <col min="4" max="7" width="12.7109375" style="2" customWidth="1"/>
    <col min="8" max="8" width="14.28515625" style="2" customWidth="1"/>
    <col min="9" max="9" width="13.5703125" style="2" customWidth="1"/>
    <col min="10" max="16384" width="11.42578125" style="2"/>
  </cols>
  <sheetData>
    <row r="1" spans="1:9" x14ac:dyDescent="0.2">
      <c r="A1" s="1" t="s">
        <v>0</v>
      </c>
    </row>
    <row r="2" spans="1:9" x14ac:dyDescent="0.2">
      <c r="A2" s="1" t="s">
        <v>2</v>
      </c>
    </row>
    <row r="3" spans="1:9" x14ac:dyDescent="0.2">
      <c r="A3" s="1" t="s">
        <v>3</v>
      </c>
    </row>
    <row r="5" spans="1:9" x14ac:dyDescent="0.2">
      <c r="A5" s="96" t="s">
        <v>4</v>
      </c>
      <c r="B5" s="96"/>
      <c r="C5" s="96"/>
      <c r="D5" s="96"/>
      <c r="E5" s="96"/>
      <c r="F5" s="96"/>
      <c r="G5" s="96"/>
      <c r="H5" s="8"/>
    </row>
    <row r="6" spans="1:9" x14ac:dyDescent="0.2">
      <c r="A6" s="96" t="s">
        <v>157</v>
      </c>
      <c r="B6" s="96"/>
      <c r="C6" s="96"/>
      <c r="D6" s="96"/>
      <c r="E6" s="96"/>
      <c r="F6" s="96"/>
      <c r="G6" s="96"/>
      <c r="H6" s="8"/>
    </row>
    <row r="7" spans="1:9" x14ac:dyDescent="0.2">
      <c r="A7" s="96">
        <v>2019</v>
      </c>
      <c r="B7" s="96"/>
      <c r="C7" s="96"/>
      <c r="D7" s="96"/>
      <c r="E7" s="96"/>
      <c r="F7" s="96"/>
      <c r="G7" s="96"/>
      <c r="H7" s="8"/>
    </row>
    <row r="8" spans="1:9" x14ac:dyDescent="0.2">
      <c r="A8" s="96" t="s">
        <v>5</v>
      </c>
      <c r="B8" s="96"/>
      <c r="C8" s="96"/>
      <c r="D8" s="96"/>
      <c r="E8" s="96"/>
      <c r="F8" s="96"/>
      <c r="G8" s="96"/>
      <c r="H8" s="8"/>
    </row>
    <row r="9" spans="1:9" ht="13.5" thickBot="1" x14ac:dyDescent="0.25"/>
    <row r="10" spans="1:9" ht="37.5" thickTop="1" thickBot="1" x14ac:dyDescent="0.25">
      <c r="A10" s="3" t="s">
        <v>1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  <c r="G10" s="3" t="s">
        <v>12</v>
      </c>
      <c r="H10" s="9"/>
      <c r="I10" s="9"/>
    </row>
    <row r="11" spans="1:9" s="7" customFormat="1" ht="13.5" thickTop="1" x14ac:dyDescent="0.2">
      <c r="A11" s="4"/>
      <c r="B11" s="6"/>
      <c r="C11" s="6"/>
      <c r="D11" s="6"/>
      <c r="E11" s="6"/>
      <c r="F11" s="6"/>
      <c r="G11" s="6"/>
      <c r="H11" s="6"/>
      <c r="I11" s="6"/>
    </row>
    <row r="12" spans="1:9" s="14" customFormat="1" x14ac:dyDescent="0.2">
      <c r="A12" s="79" t="s">
        <v>13</v>
      </c>
      <c r="B12" s="80">
        <v>3073721.0513831116</v>
      </c>
      <c r="C12" s="80">
        <v>516738.8930844703</v>
      </c>
      <c r="D12" s="80">
        <v>478597.35116994998</v>
      </c>
      <c r="E12" s="80">
        <v>5152597.3829016378</v>
      </c>
      <c r="F12" s="80">
        <v>422871.68912505999</v>
      </c>
      <c r="G12" s="80">
        <v>9644526.3676642291</v>
      </c>
      <c r="H12" s="13"/>
      <c r="I12" s="13"/>
    </row>
    <row r="13" spans="1:9" s="14" customFormat="1" x14ac:dyDescent="0.2">
      <c r="A13" s="79" t="s">
        <v>14</v>
      </c>
      <c r="B13" s="80">
        <v>3069911.1618606215</v>
      </c>
      <c r="C13" s="80">
        <v>514203.80171568028</v>
      </c>
      <c r="D13" s="80">
        <v>471071.03045026999</v>
      </c>
      <c r="E13" s="80">
        <v>5099085.8504127981</v>
      </c>
      <c r="F13" s="80">
        <v>423518.85078712</v>
      </c>
      <c r="G13" s="80">
        <v>9577790.6952264905</v>
      </c>
      <c r="H13" s="13"/>
      <c r="I13" s="13"/>
    </row>
    <row r="14" spans="1:9" s="14" customFormat="1" x14ac:dyDescent="0.2">
      <c r="A14" s="79" t="s">
        <v>15</v>
      </c>
      <c r="B14" s="80">
        <v>2455184.7456033272</v>
      </c>
      <c r="C14" s="80">
        <v>410894.69067666802</v>
      </c>
      <c r="D14" s="80">
        <v>0</v>
      </c>
      <c r="E14" s="80">
        <v>4967042.0826240499</v>
      </c>
      <c r="F14" s="80">
        <v>262579.88849444001</v>
      </c>
      <c r="G14" s="80">
        <v>8095701.4073984846</v>
      </c>
      <c r="H14" s="13"/>
      <c r="I14" s="13"/>
    </row>
    <row r="15" spans="1:9" s="14" customFormat="1" x14ac:dyDescent="0.2">
      <c r="A15" s="79" t="s">
        <v>16</v>
      </c>
      <c r="B15" s="80">
        <v>2351609.0730440971</v>
      </c>
      <c r="C15" s="80">
        <v>401802.98903079203</v>
      </c>
      <c r="D15" s="80">
        <v>0</v>
      </c>
      <c r="E15" s="80">
        <v>2213842.1680756998</v>
      </c>
      <c r="F15" s="80">
        <v>120698.35727614</v>
      </c>
      <c r="G15" s="80">
        <v>5087952.5874267286</v>
      </c>
      <c r="H15" s="13"/>
      <c r="I15" s="13"/>
    </row>
    <row r="16" spans="1:9" s="7" customFormat="1" x14ac:dyDescent="0.2">
      <c r="A16" s="76" t="s">
        <v>17</v>
      </c>
      <c r="B16" s="77">
        <v>2350641.0985682569</v>
      </c>
      <c r="C16" s="77">
        <v>342926.98858592199</v>
      </c>
      <c r="D16" s="77">
        <v>0</v>
      </c>
      <c r="E16" s="77">
        <v>77472.366777200004</v>
      </c>
      <c r="F16" s="77">
        <v>0</v>
      </c>
      <c r="G16" s="77">
        <v>2771040.4539313791</v>
      </c>
      <c r="H16" s="6"/>
      <c r="I16" s="6"/>
    </row>
    <row r="17" spans="1:9" s="7" customFormat="1" x14ac:dyDescent="0.2">
      <c r="A17" s="76" t="s">
        <v>18</v>
      </c>
      <c r="B17" s="77">
        <v>0</v>
      </c>
      <c r="C17" s="77">
        <v>4228.6621938400003</v>
      </c>
      <c r="D17" s="77">
        <v>0</v>
      </c>
      <c r="E17" s="77">
        <v>1854866.3168698</v>
      </c>
      <c r="F17" s="77">
        <v>266.39425519999998</v>
      </c>
      <c r="G17" s="77">
        <v>1859361.3733188401</v>
      </c>
      <c r="H17" s="6"/>
      <c r="I17" s="6"/>
    </row>
    <row r="18" spans="1:9" s="7" customFormat="1" x14ac:dyDescent="0.2">
      <c r="A18" s="76" t="s">
        <v>19</v>
      </c>
      <c r="B18" s="77">
        <v>967.97447583999997</v>
      </c>
      <c r="C18" s="77">
        <v>17215.3123509</v>
      </c>
      <c r="D18" s="77">
        <v>0</v>
      </c>
      <c r="E18" s="77">
        <v>281503.4844287</v>
      </c>
      <c r="F18" s="77">
        <v>120431.96302094001</v>
      </c>
      <c r="G18" s="77">
        <v>420118.73427637998</v>
      </c>
      <c r="H18" s="6"/>
      <c r="I18" s="6"/>
    </row>
    <row r="19" spans="1:9" s="7" customFormat="1" x14ac:dyDescent="0.2">
      <c r="A19" s="76" t="s">
        <v>20</v>
      </c>
      <c r="B19" s="77">
        <v>0</v>
      </c>
      <c r="C19" s="77">
        <v>37432.02590013</v>
      </c>
      <c r="D19" s="77">
        <v>0</v>
      </c>
      <c r="E19" s="77">
        <v>0</v>
      </c>
      <c r="F19" s="77">
        <v>0</v>
      </c>
      <c r="G19" s="77">
        <v>37432.02590013</v>
      </c>
      <c r="H19" s="6"/>
      <c r="I19" s="6"/>
    </row>
    <row r="20" spans="1:9" s="14" customFormat="1" x14ac:dyDescent="0.2">
      <c r="A20" s="79" t="s">
        <v>21</v>
      </c>
      <c r="B20" s="80">
        <v>103575.67255923001</v>
      </c>
      <c r="C20" s="80">
        <v>9091.7016458760008</v>
      </c>
      <c r="D20" s="80">
        <v>0</v>
      </c>
      <c r="E20" s="80">
        <v>2753199.91454835</v>
      </c>
      <c r="F20" s="80">
        <v>141881.53121829999</v>
      </c>
      <c r="G20" s="80">
        <v>3007748.8199717561</v>
      </c>
      <c r="H20" s="13"/>
      <c r="I20" s="13"/>
    </row>
    <row r="21" spans="1:9" s="7" customFormat="1" x14ac:dyDescent="0.2">
      <c r="A21" s="76" t="s">
        <v>22</v>
      </c>
      <c r="B21" s="77">
        <v>55058.351094279999</v>
      </c>
      <c r="C21" s="77">
        <v>5692.3662396760001</v>
      </c>
      <c r="D21" s="77">
        <v>0</v>
      </c>
      <c r="E21" s="77">
        <v>2507217.2838039999</v>
      </c>
      <c r="F21" s="77">
        <v>137979.08620749999</v>
      </c>
      <c r="G21" s="77">
        <v>2705947.0873454558</v>
      </c>
      <c r="H21" s="6"/>
      <c r="I21" s="6"/>
    </row>
    <row r="22" spans="1:9" s="7" customFormat="1" x14ac:dyDescent="0.2">
      <c r="A22" s="76" t="s">
        <v>23</v>
      </c>
      <c r="B22" s="77">
        <v>32882.396834070001</v>
      </c>
      <c r="C22" s="77">
        <v>3399.3354061999999</v>
      </c>
      <c r="D22" s="77">
        <v>0</v>
      </c>
      <c r="E22" s="77">
        <v>245963.55945815</v>
      </c>
      <c r="F22" s="77">
        <v>3840.9119024000001</v>
      </c>
      <c r="G22" s="77">
        <v>286086.20360081998</v>
      </c>
      <c r="H22" s="6"/>
      <c r="I22" s="6"/>
    </row>
    <row r="23" spans="1:9" s="7" customFormat="1" x14ac:dyDescent="0.2">
      <c r="A23" s="76" t="s">
        <v>20</v>
      </c>
      <c r="B23" s="77">
        <v>15634.924630879999</v>
      </c>
      <c r="C23" s="77">
        <v>0</v>
      </c>
      <c r="D23" s="77">
        <v>0</v>
      </c>
      <c r="E23" s="77">
        <v>19.071286199999999</v>
      </c>
      <c r="F23" s="77">
        <v>61.533108400000003</v>
      </c>
      <c r="G23" s="77">
        <v>15715.52902548</v>
      </c>
      <c r="H23" s="6"/>
      <c r="I23" s="6"/>
    </row>
    <row r="24" spans="1:9" s="14" customFormat="1" x14ac:dyDescent="0.2">
      <c r="A24" s="79" t="s">
        <v>24</v>
      </c>
      <c r="B24" s="80">
        <v>567230.98743347696</v>
      </c>
      <c r="C24" s="80">
        <v>80661.898628751005</v>
      </c>
      <c r="D24" s="80">
        <v>0</v>
      </c>
      <c r="E24" s="80">
        <v>80220.149068369996</v>
      </c>
      <c r="F24" s="80">
        <v>163157.41209900001</v>
      </c>
      <c r="G24" s="80">
        <v>891270.44722959795</v>
      </c>
      <c r="H24" s="13"/>
      <c r="I24" s="13"/>
    </row>
    <row r="25" spans="1:9" s="7" customFormat="1" x14ac:dyDescent="0.2">
      <c r="A25" s="76" t="s">
        <v>25</v>
      </c>
      <c r="B25" s="77">
        <v>163971.440882781</v>
      </c>
      <c r="C25" s="77">
        <v>42568.560076711998</v>
      </c>
      <c r="D25" s="77">
        <v>0</v>
      </c>
      <c r="E25" s="77">
        <v>13001.312437910001</v>
      </c>
      <c r="F25" s="77">
        <v>134836.65346629999</v>
      </c>
      <c r="G25" s="77">
        <v>354377.96686370298</v>
      </c>
      <c r="H25" s="6"/>
      <c r="I25" s="6"/>
    </row>
    <row r="26" spans="1:9" s="14" customFormat="1" x14ac:dyDescent="0.2">
      <c r="A26" s="79" t="s">
        <v>26</v>
      </c>
      <c r="B26" s="80">
        <v>334288.25739200902</v>
      </c>
      <c r="C26" s="80">
        <v>7572.3068564779996</v>
      </c>
      <c r="D26" s="80">
        <v>0</v>
      </c>
      <c r="E26" s="80">
        <v>4870.4170342999996</v>
      </c>
      <c r="F26" s="80">
        <v>7417.7687285000002</v>
      </c>
      <c r="G26" s="80">
        <v>354148.75001128699</v>
      </c>
      <c r="H26" s="13"/>
      <c r="I26" s="13"/>
    </row>
    <row r="27" spans="1:9" s="14" customFormat="1" x14ac:dyDescent="0.2">
      <c r="A27" s="79" t="s">
        <v>27</v>
      </c>
      <c r="B27" s="80">
        <v>334288.25739200902</v>
      </c>
      <c r="C27" s="80">
        <v>7572.3068564779996</v>
      </c>
      <c r="D27" s="80">
        <v>0</v>
      </c>
      <c r="E27" s="80">
        <v>4870.4170342999996</v>
      </c>
      <c r="F27" s="80">
        <v>7417.7687285000002</v>
      </c>
      <c r="G27" s="80">
        <v>354148.75001128699</v>
      </c>
      <c r="H27" s="13"/>
      <c r="I27" s="13"/>
    </row>
    <row r="28" spans="1:9" s="7" customFormat="1" x14ac:dyDescent="0.2">
      <c r="A28" s="76" t="s">
        <v>28</v>
      </c>
      <c r="B28" s="77">
        <v>167079.09405651499</v>
      </c>
      <c r="C28" s="77">
        <v>0</v>
      </c>
      <c r="D28" s="77">
        <v>0</v>
      </c>
      <c r="E28" s="77">
        <v>0</v>
      </c>
      <c r="F28" s="77">
        <v>1444.8188932999999</v>
      </c>
      <c r="G28" s="77">
        <v>168523.91294981501</v>
      </c>
      <c r="H28" s="6"/>
      <c r="I28" s="6"/>
    </row>
    <row r="29" spans="1:9" s="7" customFormat="1" x14ac:dyDescent="0.2">
      <c r="A29" s="76" t="s">
        <v>29</v>
      </c>
      <c r="B29" s="77">
        <v>142228.606604962</v>
      </c>
      <c r="C29" s="77">
        <v>2512.1778259080002</v>
      </c>
      <c r="D29" s="77">
        <v>0</v>
      </c>
      <c r="E29" s="77">
        <v>4870.4170342999996</v>
      </c>
      <c r="F29" s="77">
        <v>5933.6352091999997</v>
      </c>
      <c r="G29" s="77">
        <v>155544.83667436999</v>
      </c>
      <c r="H29" s="6"/>
      <c r="I29" s="6"/>
    </row>
    <row r="30" spans="1:9" s="7" customFormat="1" x14ac:dyDescent="0.2">
      <c r="A30" s="76" t="s">
        <v>30</v>
      </c>
      <c r="B30" s="77">
        <v>24943.800947672</v>
      </c>
      <c r="C30" s="77">
        <v>5060.1290305700004</v>
      </c>
      <c r="D30" s="77">
        <v>0</v>
      </c>
      <c r="E30" s="77">
        <v>0</v>
      </c>
      <c r="F30" s="77">
        <v>39.314625999999997</v>
      </c>
      <c r="G30" s="77">
        <v>30043.244604242002</v>
      </c>
      <c r="H30" s="6"/>
      <c r="I30" s="6"/>
    </row>
    <row r="31" spans="1:9" s="7" customFormat="1" x14ac:dyDescent="0.2">
      <c r="A31" s="76" t="s">
        <v>31</v>
      </c>
      <c r="B31" s="77">
        <v>36.755782859999997</v>
      </c>
      <c r="C31" s="77">
        <v>0</v>
      </c>
      <c r="D31" s="77">
        <v>0</v>
      </c>
      <c r="E31" s="77">
        <v>0</v>
      </c>
      <c r="F31" s="77">
        <v>0</v>
      </c>
      <c r="G31" s="77">
        <v>36.755782859999997</v>
      </c>
      <c r="H31" s="6"/>
      <c r="I31" s="6"/>
    </row>
    <row r="32" spans="1:9" s="7" customFormat="1" x14ac:dyDescent="0.2">
      <c r="A32" s="76" t="s">
        <v>32</v>
      </c>
      <c r="B32" s="77">
        <v>68971.289158686996</v>
      </c>
      <c r="C32" s="77">
        <v>30521.031695561</v>
      </c>
      <c r="D32" s="77">
        <v>0</v>
      </c>
      <c r="E32" s="77">
        <v>62348.419596159998</v>
      </c>
      <c r="F32" s="77">
        <v>20902.9899042</v>
      </c>
      <c r="G32" s="77">
        <v>182743.73035460801</v>
      </c>
      <c r="H32" s="6"/>
      <c r="I32" s="6"/>
    </row>
    <row r="33" spans="1:9" s="14" customFormat="1" x14ac:dyDescent="0.2">
      <c r="A33" s="79" t="s">
        <v>33</v>
      </c>
      <c r="B33" s="80">
        <v>47495.428823817703</v>
      </c>
      <c r="C33" s="80">
        <v>22647.212410261302</v>
      </c>
      <c r="D33" s="80">
        <v>-15586.507421890001</v>
      </c>
      <c r="E33" s="80">
        <v>51823.618720377999</v>
      </c>
      <c r="F33" s="80">
        <v>-2218.4498063199999</v>
      </c>
      <c r="G33" s="80">
        <v>104161.302726247</v>
      </c>
      <c r="H33" s="13"/>
      <c r="I33" s="13"/>
    </row>
    <row r="34" spans="1:9" s="14" customFormat="1" x14ac:dyDescent="0.2">
      <c r="A34" s="79" t="s">
        <v>34</v>
      </c>
      <c r="B34" s="80">
        <v>33607.2125645177</v>
      </c>
      <c r="C34" s="80">
        <v>22462.121114621299</v>
      </c>
      <c r="D34" s="80">
        <v>-15586.507421890001</v>
      </c>
      <c r="E34" s="80">
        <v>51280.299670077999</v>
      </c>
      <c r="F34" s="80">
        <v>-2218.4498063199999</v>
      </c>
      <c r="G34" s="80">
        <v>89544.676121006996</v>
      </c>
      <c r="H34" s="13"/>
      <c r="I34" s="13"/>
    </row>
    <row r="35" spans="1:9" s="14" customFormat="1" x14ac:dyDescent="0.2">
      <c r="A35" s="79" t="s">
        <v>35</v>
      </c>
      <c r="B35" s="80">
        <v>7.3376197799999998</v>
      </c>
      <c r="C35" s="80">
        <v>0</v>
      </c>
      <c r="D35" s="80">
        <v>0</v>
      </c>
      <c r="E35" s="80">
        <v>0</v>
      </c>
      <c r="F35" s="80">
        <v>0</v>
      </c>
      <c r="G35" s="80">
        <v>7.3376197799999998</v>
      </c>
      <c r="H35" s="13"/>
      <c r="I35" s="13"/>
    </row>
    <row r="36" spans="1:9" s="14" customFormat="1" x14ac:dyDescent="0.2">
      <c r="A36" s="79" t="s">
        <v>36</v>
      </c>
      <c r="B36" s="80">
        <v>7.2249139600000003</v>
      </c>
      <c r="C36" s="80">
        <v>27510.558221629999</v>
      </c>
      <c r="D36" s="80">
        <v>0</v>
      </c>
      <c r="E36" s="80">
        <v>0</v>
      </c>
      <c r="F36" s="80">
        <v>0</v>
      </c>
      <c r="G36" s="80">
        <v>27517.783135590002</v>
      </c>
      <c r="H36" s="13"/>
      <c r="I36" s="13"/>
    </row>
    <row r="37" spans="1:9" s="14" customFormat="1" x14ac:dyDescent="0.2">
      <c r="A37" s="79" t="s">
        <v>37</v>
      </c>
      <c r="B37" s="80">
        <v>1019.148785</v>
      </c>
      <c r="C37" s="80">
        <v>138.81307717999999</v>
      </c>
      <c r="D37" s="80">
        <v>30</v>
      </c>
      <c r="E37" s="80">
        <v>0</v>
      </c>
      <c r="F37" s="80">
        <v>0</v>
      </c>
      <c r="G37" s="80">
        <v>1187.96186218</v>
      </c>
      <c r="H37" s="13"/>
      <c r="I37" s="13"/>
    </row>
    <row r="38" spans="1:9" s="14" customFormat="1" x14ac:dyDescent="0.2">
      <c r="A38" s="79" t="s">
        <v>38</v>
      </c>
      <c r="B38" s="80">
        <v>33230.000267031697</v>
      </c>
      <c r="C38" s="80">
        <v>265.77175999999997</v>
      </c>
      <c r="D38" s="80">
        <v>0</v>
      </c>
      <c r="E38" s="80">
        <v>1607.8</v>
      </c>
      <c r="F38" s="80">
        <v>3</v>
      </c>
      <c r="G38" s="80">
        <v>35106.572027031703</v>
      </c>
      <c r="H38" s="13"/>
      <c r="I38" s="13"/>
    </row>
    <row r="39" spans="1:9" s="7" customFormat="1" x14ac:dyDescent="0.2">
      <c r="A39" s="76" t="s">
        <v>39</v>
      </c>
      <c r="B39" s="77">
        <v>-656.49902125400001</v>
      </c>
      <c r="C39" s="77">
        <v>-5453.0219441887002</v>
      </c>
      <c r="D39" s="77">
        <v>-15616.507421890001</v>
      </c>
      <c r="E39" s="77">
        <v>49672.499670078003</v>
      </c>
      <c r="F39" s="77">
        <v>-2221.4498063199999</v>
      </c>
      <c r="G39" s="77">
        <v>25725.0214764253</v>
      </c>
      <c r="H39" s="6"/>
      <c r="I39" s="6"/>
    </row>
    <row r="40" spans="1:9" s="7" customFormat="1" x14ac:dyDescent="0.2">
      <c r="A40" s="76" t="s">
        <v>40</v>
      </c>
      <c r="B40" s="77">
        <v>13564.56422088</v>
      </c>
      <c r="C40" s="77">
        <v>133.02713564999999</v>
      </c>
      <c r="D40" s="77">
        <v>0</v>
      </c>
      <c r="E40" s="77">
        <v>387.8275155</v>
      </c>
      <c r="F40" s="77">
        <v>0</v>
      </c>
      <c r="G40" s="77">
        <v>14085.418872030001</v>
      </c>
      <c r="H40" s="6"/>
      <c r="I40" s="6"/>
    </row>
    <row r="41" spans="1:9" s="7" customFormat="1" x14ac:dyDescent="0.2">
      <c r="A41" s="76" t="s">
        <v>41</v>
      </c>
      <c r="B41" s="77">
        <v>323.65203842</v>
      </c>
      <c r="C41" s="77">
        <v>52.06415999</v>
      </c>
      <c r="D41" s="77">
        <v>0</v>
      </c>
      <c r="E41" s="77">
        <v>155.49153480000001</v>
      </c>
      <c r="F41" s="77">
        <v>0</v>
      </c>
      <c r="G41" s="77">
        <v>531.20773321000001</v>
      </c>
      <c r="H41" s="6"/>
      <c r="I41" s="6"/>
    </row>
    <row r="42" spans="1:9" s="7" customFormat="1" x14ac:dyDescent="0.2">
      <c r="A42" s="76" t="s">
        <v>42</v>
      </c>
      <c r="B42" s="77">
        <v>0</v>
      </c>
      <c r="C42" s="77">
        <v>0</v>
      </c>
      <c r="D42" s="77">
        <v>486657.53787216003</v>
      </c>
      <c r="E42" s="77">
        <v>0</v>
      </c>
      <c r="F42" s="77">
        <v>0</v>
      </c>
      <c r="G42" s="77">
        <v>486657.53787216003</v>
      </c>
      <c r="H42" s="6"/>
      <c r="I42" s="6"/>
    </row>
    <row r="43" spans="1:9" s="14" customFormat="1" x14ac:dyDescent="0.2">
      <c r="A43" s="79" t="s">
        <v>43</v>
      </c>
      <c r="B43" s="80">
        <v>3809.8895224900002</v>
      </c>
      <c r="C43" s="80">
        <v>2535.0913687900002</v>
      </c>
      <c r="D43" s="80">
        <v>7526.3207196800004</v>
      </c>
      <c r="E43" s="80">
        <v>53511.532488839999</v>
      </c>
      <c r="F43" s="80">
        <v>-647.16166206000003</v>
      </c>
      <c r="G43" s="80">
        <v>66735.672437739995</v>
      </c>
      <c r="H43" s="13"/>
      <c r="I43" s="13"/>
    </row>
    <row r="44" spans="1:9" s="7" customFormat="1" x14ac:dyDescent="0.2">
      <c r="A44" s="76" t="s">
        <v>44</v>
      </c>
      <c r="B44" s="77">
        <v>863.76399446999994</v>
      </c>
      <c r="C44" s="77">
        <v>0</v>
      </c>
      <c r="D44" s="77">
        <v>3658.55905317</v>
      </c>
      <c r="E44" s="77">
        <v>323.16500000000002</v>
      </c>
      <c r="F44" s="77">
        <v>36.247907840000003</v>
      </c>
      <c r="G44" s="77">
        <v>4881.7359554799996</v>
      </c>
      <c r="H44" s="6"/>
      <c r="I44" s="6"/>
    </row>
    <row r="45" spans="1:9" s="14" customFormat="1" x14ac:dyDescent="0.2">
      <c r="A45" s="79" t="s">
        <v>45</v>
      </c>
      <c r="B45" s="80">
        <v>-803.91960065000001</v>
      </c>
      <c r="C45" s="80">
        <v>2486.2470745800001</v>
      </c>
      <c r="D45" s="80">
        <v>0</v>
      </c>
      <c r="E45" s="80">
        <v>-46864.142511159997</v>
      </c>
      <c r="F45" s="80">
        <v>-947.11442790000001</v>
      </c>
      <c r="G45" s="80">
        <v>-46128.929465130001</v>
      </c>
      <c r="H45" s="13"/>
      <c r="I45" s="13"/>
    </row>
    <row r="46" spans="1:9" s="14" customFormat="1" x14ac:dyDescent="0.2">
      <c r="A46" s="79" t="s">
        <v>34</v>
      </c>
      <c r="B46" s="80">
        <v>-803.91960065000001</v>
      </c>
      <c r="C46" s="80">
        <v>-332.01897215000002</v>
      </c>
      <c r="D46" s="80">
        <v>0</v>
      </c>
      <c r="E46" s="80">
        <v>-46864.142511159997</v>
      </c>
      <c r="F46" s="80">
        <v>-947.11442790000001</v>
      </c>
      <c r="G46" s="80">
        <v>-48947.195511860002</v>
      </c>
      <c r="H46" s="13"/>
      <c r="I46" s="13"/>
    </row>
    <row r="47" spans="1:9" s="14" customFormat="1" x14ac:dyDescent="0.2">
      <c r="A47" s="79" t="s">
        <v>36</v>
      </c>
      <c r="B47" s="80">
        <v>0</v>
      </c>
      <c r="C47" s="80">
        <v>934.73501827999996</v>
      </c>
      <c r="D47" s="80">
        <v>0</v>
      </c>
      <c r="E47" s="80">
        <v>0</v>
      </c>
      <c r="F47" s="80">
        <v>0</v>
      </c>
      <c r="G47" s="80">
        <v>934.73501827999996</v>
      </c>
      <c r="H47" s="13"/>
      <c r="I47" s="13"/>
    </row>
    <row r="48" spans="1:9" s="14" customFormat="1" x14ac:dyDescent="0.2">
      <c r="A48" s="76" t="s">
        <v>39</v>
      </c>
      <c r="B48" s="77">
        <v>-803.91960065000001</v>
      </c>
      <c r="C48" s="77">
        <v>-1266.7539904299999</v>
      </c>
      <c r="D48" s="77">
        <v>0</v>
      </c>
      <c r="E48" s="77">
        <v>-46864.142511159997</v>
      </c>
      <c r="F48" s="77">
        <v>-947.11442790000001</v>
      </c>
      <c r="G48" s="77">
        <v>-49881.930530140002</v>
      </c>
      <c r="H48" s="13"/>
      <c r="I48" s="13"/>
    </row>
    <row r="49" spans="1:9" s="7" customFormat="1" x14ac:dyDescent="0.2">
      <c r="A49" s="76" t="s">
        <v>40</v>
      </c>
      <c r="B49" s="77">
        <v>0</v>
      </c>
      <c r="C49" s="77">
        <v>2818.2660467300002</v>
      </c>
      <c r="D49" s="77">
        <v>0</v>
      </c>
      <c r="E49" s="77">
        <v>0</v>
      </c>
      <c r="F49" s="77">
        <v>0</v>
      </c>
      <c r="G49" s="77">
        <v>2818.2660467300002</v>
      </c>
      <c r="H49" s="6"/>
      <c r="I49" s="6"/>
    </row>
    <row r="50" spans="1:9" s="7" customFormat="1" x14ac:dyDescent="0.2">
      <c r="A50" s="76" t="s">
        <v>41</v>
      </c>
      <c r="B50" s="77">
        <v>0</v>
      </c>
      <c r="C50" s="77">
        <v>0</v>
      </c>
      <c r="D50" s="77">
        <v>0</v>
      </c>
      <c r="E50" s="77">
        <v>0</v>
      </c>
      <c r="F50" s="77">
        <v>0</v>
      </c>
      <c r="G50" s="77">
        <v>0</v>
      </c>
      <c r="H50" s="6"/>
      <c r="I50" s="6"/>
    </row>
    <row r="51" spans="1:9" s="7" customFormat="1" x14ac:dyDescent="0.2">
      <c r="A51" s="76" t="s">
        <v>46</v>
      </c>
      <c r="B51" s="77">
        <v>3750.0451286699999</v>
      </c>
      <c r="C51" s="77">
        <v>48.844294210000001</v>
      </c>
      <c r="D51" s="77">
        <v>3867.7616665099999</v>
      </c>
      <c r="E51" s="77">
        <v>100052.51</v>
      </c>
      <c r="F51" s="77">
        <v>263.704858</v>
      </c>
      <c r="G51" s="77">
        <v>107982.86594739</v>
      </c>
      <c r="H51" s="6"/>
      <c r="I51" s="6"/>
    </row>
    <row r="52" spans="1:9" s="7" customFormat="1" x14ac:dyDescent="0.2">
      <c r="A52" s="79" t="s">
        <v>47</v>
      </c>
      <c r="B52" s="80">
        <v>4298380.1395975323</v>
      </c>
      <c r="C52" s="80">
        <v>936679.55737689359</v>
      </c>
      <c r="D52" s="80">
        <v>434984.74004041101</v>
      </c>
      <c r="E52" s="80">
        <v>5461700.6356124002</v>
      </c>
      <c r="F52" s="80">
        <v>526974.4027954</v>
      </c>
      <c r="G52" s="80">
        <v>11658719.475422638</v>
      </c>
      <c r="H52" s="6"/>
      <c r="I52" s="6"/>
    </row>
    <row r="53" spans="1:9" s="14" customFormat="1" x14ac:dyDescent="0.2">
      <c r="A53" s="79" t="s">
        <v>48</v>
      </c>
      <c r="B53" s="80">
        <v>4278399.8735879119</v>
      </c>
      <c r="C53" s="80">
        <v>936679.55737689359</v>
      </c>
      <c r="D53" s="80">
        <v>436702.84735864098</v>
      </c>
      <c r="E53" s="80">
        <v>5429794.0748998998</v>
      </c>
      <c r="F53" s="80">
        <v>526974.4027954</v>
      </c>
      <c r="G53" s="80">
        <v>11608550.756018747</v>
      </c>
      <c r="H53" s="13"/>
      <c r="I53" s="13"/>
    </row>
    <row r="54" spans="1:9" s="14" customFormat="1" x14ac:dyDescent="0.2">
      <c r="A54" s="79" t="s">
        <v>49</v>
      </c>
      <c r="B54" s="80">
        <v>4035490.4457611772</v>
      </c>
      <c r="C54" s="80">
        <v>498593.94410433358</v>
      </c>
      <c r="D54" s="80">
        <v>23753.932218780999</v>
      </c>
      <c r="E54" s="80">
        <v>5179158.9979932001</v>
      </c>
      <c r="F54" s="80">
        <v>385985.60490759998</v>
      </c>
      <c r="G54" s="80">
        <v>10122982.92498509</v>
      </c>
      <c r="H54" s="13"/>
      <c r="I54" s="13"/>
    </row>
    <row r="55" spans="1:9" s="14" customFormat="1" x14ac:dyDescent="0.2">
      <c r="A55" s="76" t="s">
        <v>50</v>
      </c>
      <c r="B55" s="77">
        <v>1677288.795015224</v>
      </c>
      <c r="C55" s="77">
        <v>113679.90346088501</v>
      </c>
      <c r="D55" s="77">
        <v>0</v>
      </c>
      <c r="E55" s="77">
        <v>2057916.5544481</v>
      </c>
      <c r="F55" s="77">
        <v>178862.20179369999</v>
      </c>
      <c r="G55" s="77">
        <v>4027747.454717909</v>
      </c>
      <c r="H55" s="13"/>
      <c r="I55" s="13"/>
    </row>
    <row r="56" spans="1:9" s="7" customFormat="1" x14ac:dyDescent="0.2">
      <c r="A56" s="76" t="s">
        <v>51</v>
      </c>
      <c r="B56" s="77">
        <v>7509.8705558060001</v>
      </c>
      <c r="C56" s="77">
        <v>864.13612860299997</v>
      </c>
      <c r="D56" s="77">
        <v>2099.7850025100001</v>
      </c>
      <c r="E56" s="77">
        <v>9491.9893154000001</v>
      </c>
      <c r="F56" s="77">
        <v>801.3066043</v>
      </c>
      <c r="G56" s="77">
        <v>20767.087606618999</v>
      </c>
      <c r="H56" s="6"/>
      <c r="I56" s="6"/>
    </row>
    <row r="57" spans="1:9" s="7" customFormat="1" x14ac:dyDescent="0.2">
      <c r="A57" s="76" t="s">
        <v>115</v>
      </c>
      <c r="B57" s="77">
        <v>7552.7207694560002</v>
      </c>
      <c r="C57" s="77">
        <v>940.698260613</v>
      </c>
      <c r="D57" s="77">
        <v>2099.7850025100001</v>
      </c>
      <c r="E57" s="77">
        <v>9491.9893154000001</v>
      </c>
      <c r="F57" s="77">
        <v>801.3066043</v>
      </c>
      <c r="G57" s="77">
        <v>20767.087606618999</v>
      </c>
      <c r="H57" s="6"/>
      <c r="I57" s="6"/>
    </row>
    <row r="58" spans="1:9" s="7" customFormat="1" x14ac:dyDescent="0.2">
      <c r="A58" s="76" t="s">
        <v>52</v>
      </c>
      <c r="B58" s="77">
        <v>727707.28116864804</v>
      </c>
      <c r="C58" s="77">
        <v>98244.930534043393</v>
      </c>
      <c r="D58" s="77">
        <v>0</v>
      </c>
      <c r="E58" s="77">
        <v>232410.85256900001</v>
      </c>
      <c r="F58" s="77">
        <v>148355.68588149999</v>
      </c>
      <c r="G58" s="77">
        <v>1206718.7501531914</v>
      </c>
      <c r="H58" s="6"/>
      <c r="I58" s="6"/>
    </row>
    <row r="59" spans="1:9" s="7" customFormat="1" x14ac:dyDescent="0.2">
      <c r="A59" s="79" t="s">
        <v>53</v>
      </c>
      <c r="B59" s="80">
        <v>21562.38350539</v>
      </c>
      <c r="C59" s="80">
        <v>17191.347332630001</v>
      </c>
      <c r="D59" s="80">
        <v>0</v>
      </c>
      <c r="E59" s="80">
        <v>1517253.8600337999</v>
      </c>
      <c r="F59" s="80">
        <v>6848.9861859000002</v>
      </c>
      <c r="G59" s="80">
        <v>1562856.5770577199</v>
      </c>
      <c r="H59" s="6"/>
      <c r="I59" s="6"/>
    </row>
    <row r="60" spans="1:9" s="14" customFormat="1" x14ac:dyDescent="0.2">
      <c r="A60" s="79" t="s">
        <v>54</v>
      </c>
      <c r="B60" s="80">
        <v>18518.027386990001</v>
      </c>
      <c r="C60" s="80">
        <v>9966.6094555300006</v>
      </c>
      <c r="D60" s="80">
        <v>0</v>
      </c>
      <c r="E60" s="80">
        <v>1310014.3845654</v>
      </c>
      <c r="F60" s="80">
        <v>6831.5372135999996</v>
      </c>
      <c r="G60" s="80">
        <v>1345330.5586215199</v>
      </c>
      <c r="H60" s="13"/>
      <c r="I60" s="13"/>
    </row>
    <row r="61" spans="1:9" s="14" customFormat="1" x14ac:dyDescent="0.2">
      <c r="A61" s="76" t="s">
        <v>29</v>
      </c>
      <c r="B61" s="77">
        <v>427.00174551999999</v>
      </c>
      <c r="C61" s="77">
        <v>65.541266179999994</v>
      </c>
      <c r="D61" s="77">
        <v>0</v>
      </c>
      <c r="E61" s="77">
        <v>0</v>
      </c>
      <c r="F61" s="77">
        <v>4260.8675026999999</v>
      </c>
      <c r="G61" s="77">
        <v>4753.4105143999996</v>
      </c>
      <c r="H61" s="13"/>
      <c r="I61" s="13"/>
    </row>
    <row r="62" spans="1:9" s="7" customFormat="1" x14ac:dyDescent="0.2">
      <c r="A62" s="76" t="s">
        <v>28</v>
      </c>
      <c r="B62" s="77">
        <v>0</v>
      </c>
      <c r="C62" s="77">
        <v>0</v>
      </c>
      <c r="D62" s="77">
        <v>0</v>
      </c>
      <c r="E62" s="77">
        <v>7.6670230000000004</v>
      </c>
      <c r="F62" s="77">
        <v>2555.6313900999999</v>
      </c>
      <c r="G62" s="77">
        <v>2563.2984130999998</v>
      </c>
      <c r="H62" s="6"/>
      <c r="I62" s="6"/>
    </row>
    <row r="63" spans="1:9" s="7" customFormat="1" x14ac:dyDescent="0.2">
      <c r="A63" s="76" t="s">
        <v>30</v>
      </c>
      <c r="B63" s="77">
        <v>18091.025641470002</v>
      </c>
      <c r="C63" s="77">
        <v>9901.0681893500005</v>
      </c>
      <c r="D63" s="77">
        <v>0</v>
      </c>
      <c r="E63" s="77">
        <v>1310006.7175423999</v>
      </c>
      <c r="F63" s="77">
        <v>15.038320799999999</v>
      </c>
      <c r="G63" s="77">
        <v>1338013.8496940201</v>
      </c>
      <c r="H63" s="6"/>
      <c r="I63" s="6"/>
    </row>
    <row r="64" spans="1:9" s="7" customFormat="1" x14ac:dyDescent="0.2">
      <c r="A64" s="76" t="s">
        <v>55</v>
      </c>
      <c r="B64" s="77">
        <v>3044.3561184</v>
      </c>
      <c r="C64" s="77">
        <v>7224.7378771000003</v>
      </c>
      <c r="D64" s="77">
        <v>0</v>
      </c>
      <c r="E64" s="77">
        <v>207239.47546839999</v>
      </c>
      <c r="F64" s="77">
        <v>17.448972300000001</v>
      </c>
      <c r="G64" s="77">
        <v>217526.01843619999</v>
      </c>
      <c r="H64" s="6"/>
      <c r="I64" s="6"/>
    </row>
    <row r="65" spans="1:9" s="7" customFormat="1" x14ac:dyDescent="0.2">
      <c r="A65" s="79" t="s">
        <v>56</v>
      </c>
      <c r="B65" s="80">
        <v>1601422.1155161089</v>
      </c>
      <c r="C65" s="80">
        <v>268613.62664817221</v>
      </c>
      <c r="D65" s="80">
        <v>12955.830423920001</v>
      </c>
      <c r="E65" s="80">
        <v>1362085.7416268999</v>
      </c>
      <c r="F65" s="80">
        <v>51117.424442199997</v>
      </c>
      <c r="G65" s="80">
        <v>3296194.7386573013</v>
      </c>
      <c r="H65" s="6"/>
      <c r="I65" s="6"/>
    </row>
    <row r="66" spans="1:9" s="14" customFormat="1" x14ac:dyDescent="0.2">
      <c r="A66" s="76" t="s">
        <v>57</v>
      </c>
      <c r="B66" s="77">
        <v>10660.395434</v>
      </c>
      <c r="C66" s="77">
        <v>26827.6894281532</v>
      </c>
      <c r="D66" s="77">
        <v>12955.830423920001</v>
      </c>
      <c r="E66" s="77">
        <v>281268.9118765</v>
      </c>
      <c r="F66" s="77">
        <v>29281.281474200001</v>
      </c>
      <c r="G66" s="77">
        <v>360994.10863677319</v>
      </c>
      <c r="H66" s="13"/>
      <c r="I66" s="13"/>
    </row>
    <row r="67" spans="1:9" s="7" customFormat="1" x14ac:dyDescent="0.2">
      <c r="A67" s="76" t="s">
        <v>58</v>
      </c>
      <c r="B67" s="77">
        <v>6325.5065366400004</v>
      </c>
      <c r="C67" s="77">
        <v>158.09966288000001</v>
      </c>
      <c r="D67" s="77">
        <v>0</v>
      </c>
      <c r="E67" s="77">
        <v>264978.91187750001</v>
      </c>
      <c r="F67" s="77">
        <v>12005.552369700001</v>
      </c>
      <c r="G67" s="77">
        <v>283359.41414271999</v>
      </c>
      <c r="H67" s="6"/>
      <c r="I67" s="6"/>
    </row>
    <row r="68" spans="1:9" s="7" customFormat="1" x14ac:dyDescent="0.2">
      <c r="A68" s="76" t="s">
        <v>59</v>
      </c>
      <c r="B68" s="77">
        <v>4763.9997831600003</v>
      </c>
      <c r="C68" s="77">
        <v>24804.861776473201</v>
      </c>
      <c r="D68" s="77">
        <v>4563.4107796999997</v>
      </c>
      <c r="E68" s="77">
        <v>1750</v>
      </c>
      <c r="F68" s="77">
        <v>524.05094680000002</v>
      </c>
      <c r="G68" s="77">
        <v>35930.816693133202</v>
      </c>
      <c r="H68" s="6"/>
      <c r="I68" s="6"/>
    </row>
    <row r="69" spans="1:9" s="7" customFormat="1" x14ac:dyDescent="0.2">
      <c r="A69" s="76" t="s">
        <v>60</v>
      </c>
      <c r="B69" s="77">
        <v>0</v>
      </c>
      <c r="C69" s="77">
        <v>0</v>
      </c>
      <c r="D69" s="77">
        <v>8098.9130628700004</v>
      </c>
      <c r="E69" s="77">
        <v>0</v>
      </c>
      <c r="F69" s="77">
        <v>0</v>
      </c>
      <c r="G69" s="77">
        <v>8098.9130628700004</v>
      </c>
      <c r="H69" s="6"/>
      <c r="I69" s="6"/>
    </row>
    <row r="70" spans="1:9" s="7" customFormat="1" x14ac:dyDescent="0.2">
      <c r="A70" s="76" t="s">
        <v>73</v>
      </c>
      <c r="B70" s="77">
        <v>0</v>
      </c>
      <c r="C70" s="77">
        <v>0</v>
      </c>
      <c r="D70" s="77">
        <v>0</v>
      </c>
      <c r="E70" s="77">
        <v>0</v>
      </c>
      <c r="F70" s="77">
        <v>16751.6781577</v>
      </c>
      <c r="G70" s="77">
        <v>16751.6781577</v>
      </c>
      <c r="H70" s="6"/>
      <c r="I70" s="6"/>
    </row>
    <row r="71" spans="1:9" s="7" customFormat="1" x14ac:dyDescent="0.2">
      <c r="A71" s="76" t="s">
        <v>74</v>
      </c>
      <c r="B71" s="77">
        <v>0</v>
      </c>
      <c r="C71" s="77">
        <v>2019.78</v>
      </c>
      <c r="D71" s="77">
        <v>293.50658134999998</v>
      </c>
      <c r="E71" s="77">
        <v>14539.999999</v>
      </c>
      <c r="F71" s="77">
        <v>0</v>
      </c>
      <c r="G71" s="77">
        <v>16853.286580349999</v>
      </c>
      <c r="H71" s="6"/>
      <c r="I71" s="6"/>
    </row>
    <row r="72" spans="1:9" s="7" customFormat="1" x14ac:dyDescent="0.2">
      <c r="A72" s="76" t="s">
        <v>61</v>
      </c>
      <c r="B72" s="77">
        <v>1590163.136879663</v>
      </c>
      <c r="C72" s="77">
        <v>241521.83673868899</v>
      </c>
      <c r="D72" s="77">
        <v>0</v>
      </c>
      <c r="E72" s="77">
        <v>1075068.1308573999</v>
      </c>
      <c r="F72" s="77">
        <v>21825.664482699998</v>
      </c>
      <c r="G72" s="77">
        <v>2928578.7689584522</v>
      </c>
      <c r="H72" s="6"/>
      <c r="I72" s="6"/>
    </row>
    <row r="73" spans="1:9" s="7" customFormat="1" x14ac:dyDescent="0.2">
      <c r="A73" s="76" t="s">
        <v>62</v>
      </c>
      <c r="B73" s="77">
        <v>598.58320244599997</v>
      </c>
      <c r="C73" s="77">
        <v>264.10048132999998</v>
      </c>
      <c r="D73" s="77">
        <v>0</v>
      </c>
      <c r="E73" s="77">
        <v>5748.6988929999998</v>
      </c>
      <c r="F73" s="77">
        <v>10.478485299999999</v>
      </c>
      <c r="G73" s="77">
        <v>6621.8610620760001</v>
      </c>
      <c r="H73" s="6"/>
      <c r="I73" s="6"/>
    </row>
    <row r="74" spans="1:9" s="7" customFormat="1" x14ac:dyDescent="0.2">
      <c r="A74" s="76" t="s">
        <v>63</v>
      </c>
      <c r="B74" s="77">
        <v>0</v>
      </c>
      <c r="C74" s="77">
        <v>0</v>
      </c>
      <c r="D74" s="77">
        <v>8698.3167923509991</v>
      </c>
      <c r="E74" s="77">
        <v>0</v>
      </c>
      <c r="F74" s="77">
        <v>0</v>
      </c>
      <c r="G74" s="77">
        <v>8698.3167923509991</v>
      </c>
      <c r="H74" s="6"/>
      <c r="I74" s="6"/>
    </row>
    <row r="75" spans="1:9" s="14" customFormat="1" x14ac:dyDescent="0.2">
      <c r="A75" s="79" t="s">
        <v>64</v>
      </c>
      <c r="B75" s="80">
        <v>242909.42782673519</v>
      </c>
      <c r="C75" s="80">
        <v>438085.61327256</v>
      </c>
      <c r="D75" s="80">
        <v>412948.91513986001</v>
      </c>
      <c r="E75" s="80">
        <v>250635.07690670001</v>
      </c>
      <c r="F75" s="80">
        <v>140988.7978878</v>
      </c>
      <c r="G75" s="80">
        <v>1485567.8310336552</v>
      </c>
      <c r="H75" s="13"/>
      <c r="I75" s="13"/>
    </row>
    <row r="76" spans="1:9" s="14" customFormat="1" x14ac:dyDescent="0.2">
      <c r="A76" s="79" t="s">
        <v>65</v>
      </c>
      <c r="B76" s="80">
        <v>197508.11864374499</v>
      </c>
      <c r="C76" s="80">
        <v>268136.15271570999</v>
      </c>
      <c r="D76" s="80">
        <v>333006.11513867002</v>
      </c>
      <c r="E76" s="80">
        <v>60734.813473100003</v>
      </c>
      <c r="F76" s="80">
        <v>132340.21607719999</v>
      </c>
      <c r="G76" s="80">
        <v>991725.41604842502</v>
      </c>
      <c r="H76" s="13"/>
      <c r="I76" s="13"/>
    </row>
    <row r="77" spans="1:9" s="7" customFormat="1" x14ac:dyDescent="0.2">
      <c r="A77" s="76" t="s">
        <v>66</v>
      </c>
      <c r="B77" s="77">
        <v>104039.230513674</v>
      </c>
      <c r="C77" s="77">
        <v>17897.981558775002</v>
      </c>
      <c r="D77" s="77">
        <v>115836.06075415001</v>
      </c>
      <c r="E77" s="77">
        <v>28723.442851200001</v>
      </c>
      <c r="F77" s="77">
        <v>19751.2372044</v>
      </c>
      <c r="G77" s="77">
        <v>286247.95288219902</v>
      </c>
      <c r="H77" s="6"/>
      <c r="I77" s="6"/>
    </row>
    <row r="78" spans="1:9" s="7" customFormat="1" x14ac:dyDescent="0.2">
      <c r="A78" s="76" t="s">
        <v>67</v>
      </c>
      <c r="B78" s="77">
        <v>93468.888130071005</v>
      </c>
      <c r="C78" s="77">
        <v>250238.17115693499</v>
      </c>
      <c r="D78" s="77">
        <v>217170.05438451999</v>
      </c>
      <c r="E78" s="77">
        <v>32011.370621900001</v>
      </c>
      <c r="F78" s="77">
        <v>112588.9788728</v>
      </c>
      <c r="G78" s="77">
        <v>705477.46316622605</v>
      </c>
      <c r="H78" s="6"/>
      <c r="I78" s="6"/>
    </row>
    <row r="79" spans="1:9" s="14" customFormat="1" x14ac:dyDescent="0.2">
      <c r="A79" s="79" t="s">
        <v>68</v>
      </c>
      <c r="B79" s="80">
        <v>13566.42312818</v>
      </c>
      <c r="C79" s="80">
        <v>20858.548563749999</v>
      </c>
      <c r="D79" s="80">
        <v>79083.492371860004</v>
      </c>
      <c r="E79" s="80">
        <v>125.69218499999999</v>
      </c>
      <c r="F79" s="80">
        <v>2562.2281471000001</v>
      </c>
      <c r="G79" s="80">
        <v>116196.38439589</v>
      </c>
      <c r="H79" s="13"/>
      <c r="I79" s="13"/>
    </row>
    <row r="80" spans="1:9" s="7" customFormat="1" x14ac:dyDescent="0.2">
      <c r="A80" s="76" t="s">
        <v>69</v>
      </c>
      <c r="B80" s="77">
        <v>3604.6580976400001</v>
      </c>
      <c r="C80" s="77">
        <v>20858.548563749999</v>
      </c>
      <c r="D80" s="77">
        <v>4655.5060509000004</v>
      </c>
      <c r="E80" s="77">
        <v>125.69218499999999</v>
      </c>
      <c r="F80" s="77">
        <v>1688.9003931</v>
      </c>
      <c r="G80" s="77">
        <v>30933.305290389999</v>
      </c>
      <c r="H80" s="6"/>
      <c r="I80" s="6"/>
    </row>
    <row r="81" spans="1:9" s="7" customFormat="1" x14ac:dyDescent="0.2">
      <c r="A81" s="76" t="s">
        <v>70</v>
      </c>
      <c r="B81" s="77">
        <v>9961.7650305400002</v>
      </c>
      <c r="C81" s="77">
        <v>0</v>
      </c>
      <c r="D81" s="77">
        <v>74427.986320960001</v>
      </c>
      <c r="E81" s="77">
        <v>0</v>
      </c>
      <c r="F81" s="77">
        <v>873.32775400000003</v>
      </c>
      <c r="G81" s="77">
        <v>85263.079105500001</v>
      </c>
      <c r="H81" s="6"/>
      <c r="I81" s="6"/>
    </row>
    <row r="82" spans="1:9" s="14" customFormat="1" x14ac:dyDescent="0.2">
      <c r="A82" s="79" t="s">
        <v>71</v>
      </c>
      <c r="B82" s="80">
        <v>31834.886054810198</v>
      </c>
      <c r="C82" s="80">
        <v>149090.91199309999</v>
      </c>
      <c r="D82" s="80">
        <v>859.30762933000005</v>
      </c>
      <c r="E82" s="80">
        <v>189774.5712486</v>
      </c>
      <c r="F82" s="80">
        <v>6086.3536635</v>
      </c>
      <c r="G82" s="80">
        <v>377646.0305893402</v>
      </c>
      <c r="H82" s="13"/>
      <c r="I82" s="13"/>
    </row>
    <row r="83" spans="1:9" s="7" customFormat="1" x14ac:dyDescent="0.2">
      <c r="A83" s="76" t="s">
        <v>57</v>
      </c>
      <c r="B83" s="77">
        <v>26895.563753990202</v>
      </c>
      <c r="C83" s="77">
        <v>143039.93519362001</v>
      </c>
      <c r="D83" s="77">
        <v>0</v>
      </c>
      <c r="E83" s="77">
        <v>168152.63844469999</v>
      </c>
      <c r="F83" s="77">
        <v>2922.1465146999999</v>
      </c>
      <c r="G83" s="77">
        <v>341010.28390701022</v>
      </c>
      <c r="H83" s="6"/>
      <c r="I83" s="6"/>
    </row>
    <row r="84" spans="1:9" s="7" customFormat="1" x14ac:dyDescent="0.2">
      <c r="A84" s="76" t="s">
        <v>58</v>
      </c>
      <c r="B84" s="77">
        <v>12335.00339399</v>
      </c>
      <c r="C84" s="77">
        <v>0</v>
      </c>
      <c r="D84" s="77">
        <v>0</v>
      </c>
      <c r="E84" s="77">
        <v>26794.720074699999</v>
      </c>
      <c r="F84" s="77">
        <v>1120.7286366000001</v>
      </c>
      <c r="G84" s="77">
        <v>40250.452105290002</v>
      </c>
      <c r="H84" s="6"/>
      <c r="I84" s="6"/>
    </row>
    <row r="85" spans="1:9" s="7" customFormat="1" x14ac:dyDescent="0.2">
      <c r="A85" s="76" t="s">
        <v>59</v>
      </c>
      <c r="B85" s="77">
        <v>0</v>
      </c>
      <c r="C85" s="77">
        <v>22195.870990039999</v>
      </c>
      <c r="D85" s="77">
        <v>0</v>
      </c>
      <c r="E85" s="77">
        <v>0</v>
      </c>
      <c r="F85" s="77">
        <v>59.645648600000001</v>
      </c>
      <c r="G85" s="77">
        <v>22255.516638640001</v>
      </c>
      <c r="H85" s="6"/>
      <c r="I85" s="6"/>
    </row>
    <row r="86" spans="1:9" s="7" customFormat="1" x14ac:dyDescent="0.2">
      <c r="A86" s="76" t="s">
        <v>60</v>
      </c>
      <c r="B86" s="77">
        <v>14560.5603600002</v>
      </c>
      <c r="C86" s="77">
        <v>0</v>
      </c>
      <c r="D86" s="77">
        <v>0</v>
      </c>
      <c r="E86" s="77">
        <v>0</v>
      </c>
      <c r="F86" s="77">
        <v>0</v>
      </c>
      <c r="G86" s="77">
        <v>14560.5603600002</v>
      </c>
      <c r="H86" s="6"/>
      <c r="I86" s="6"/>
    </row>
    <row r="87" spans="1:9" s="7" customFormat="1" x14ac:dyDescent="0.2">
      <c r="A87" s="76" t="s">
        <v>72</v>
      </c>
      <c r="B87" s="77">
        <v>0</v>
      </c>
      <c r="C87" s="77">
        <v>0</v>
      </c>
      <c r="D87" s="77">
        <v>0</v>
      </c>
      <c r="E87" s="77">
        <v>76663.399999999994</v>
      </c>
      <c r="F87" s="77">
        <v>0</v>
      </c>
      <c r="G87" s="77">
        <v>76663.399999999994</v>
      </c>
      <c r="H87" s="6"/>
      <c r="I87" s="6"/>
    </row>
    <row r="88" spans="1:9" s="7" customFormat="1" x14ac:dyDescent="0.2">
      <c r="A88" s="76" t="s">
        <v>73</v>
      </c>
      <c r="B88" s="77">
        <v>0</v>
      </c>
      <c r="C88" s="77">
        <v>0</v>
      </c>
      <c r="D88" s="77">
        <v>0</v>
      </c>
      <c r="E88" s="77">
        <v>0</v>
      </c>
      <c r="F88" s="77">
        <v>985.16556279999998</v>
      </c>
      <c r="G88" s="77">
        <v>985.16556279999998</v>
      </c>
      <c r="H88" s="6"/>
      <c r="I88" s="6"/>
    </row>
    <row r="89" spans="1:9" s="7" customFormat="1" x14ac:dyDescent="0.2">
      <c r="A89" s="76" t="s">
        <v>74</v>
      </c>
      <c r="B89" s="77">
        <v>0</v>
      </c>
      <c r="C89" s="77">
        <v>120844.06420358</v>
      </c>
      <c r="D89" s="77">
        <v>0</v>
      </c>
      <c r="E89" s="77">
        <v>64694.518369999998</v>
      </c>
      <c r="F89" s="77">
        <v>756.60666670000001</v>
      </c>
      <c r="G89" s="77">
        <v>186295.18924027999</v>
      </c>
      <c r="H89" s="6"/>
      <c r="I89" s="6"/>
    </row>
    <row r="90" spans="1:9" s="7" customFormat="1" x14ac:dyDescent="0.2">
      <c r="A90" s="76" t="s">
        <v>61</v>
      </c>
      <c r="B90" s="77">
        <v>4933.4213959799999</v>
      </c>
      <c r="C90" s="77">
        <v>5821.23143007</v>
      </c>
      <c r="D90" s="77">
        <v>859.30762933000005</v>
      </c>
      <c r="E90" s="77">
        <v>21465.545554299999</v>
      </c>
      <c r="F90" s="77">
        <v>3164.2071488000001</v>
      </c>
      <c r="G90" s="77">
        <v>36243.713158480001</v>
      </c>
      <c r="H90" s="6"/>
      <c r="I90" s="6"/>
    </row>
    <row r="91" spans="1:9" s="7" customFormat="1" x14ac:dyDescent="0.2">
      <c r="A91" s="76" t="s">
        <v>62</v>
      </c>
      <c r="B91" s="77">
        <v>5.9009048399999999</v>
      </c>
      <c r="C91" s="77">
        <v>229.74536941</v>
      </c>
      <c r="D91" s="77">
        <v>0</v>
      </c>
      <c r="E91" s="77">
        <v>156.38724959999999</v>
      </c>
      <c r="F91" s="77">
        <v>0</v>
      </c>
      <c r="G91" s="77">
        <v>392.03352384999999</v>
      </c>
      <c r="H91" s="6"/>
      <c r="I91" s="6"/>
    </row>
    <row r="92" spans="1:9" s="14" customFormat="1" x14ac:dyDescent="0.2">
      <c r="A92" s="79" t="s">
        <v>75</v>
      </c>
      <c r="B92" s="80">
        <v>19980.266009620002</v>
      </c>
      <c r="C92" s="80">
        <v>0</v>
      </c>
      <c r="D92" s="80">
        <v>-1718.1073182299999</v>
      </c>
      <c r="E92" s="80">
        <v>31906.560712499999</v>
      </c>
      <c r="F92" s="80">
        <v>0</v>
      </c>
      <c r="G92" s="80">
        <v>50168.719403889998</v>
      </c>
      <c r="H92" s="13"/>
      <c r="I92" s="13"/>
    </row>
    <row r="93" spans="1:9" s="7" customFormat="1" x14ac:dyDescent="0.2">
      <c r="A93" s="76" t="s">
        <v>76</v>
      </c>
      <c r="B93" s="77">
        <v>30578.152557320002</v>
      </c>
      <c r="C93" s="77">
        <v>0</v>
      </c>
      <c r="D93" s="77">
        <v>17937.225300999999</v>
      </c>
      <c r="E93" s="77">
        <v>31906.560712499999</v>
      </c>
      <c r="F93" s="77">
        <v>0</v>
      </c>
      <c r="G93" s="77">
        <v>80421.938570819999</v>
      </c>
      <c r="H93" s="6"/>
      <c r="I93" s="6"/>
    </row>
    <row r="94" spans="1:9" s="7" customFormat="1" x14ac:dyDescent="0.2">
      <c r="A94" s="76" t="s">
        <v>77</v>
      </c>
      <c r="B94" s="77">
        <v>10597.8865477</v>
      </c>
      <c r="C94" s="77">
        <v>0</v>
      </c>
      <c r="D94" s="77">
        <v>19655.332619230001</v>
      </c>
      <c r="E94" s="77">
        <v>0</v>
      </c>
      <c r="F94" s="77">
        <v>0</v>
      </c>
      <c r="G94" s="77">
        <v>30253.219166930001</v>
      </c>
      <c r="H94" s="6"/>
      <c r="I94" s="6"/>
    </row>
    <row r="95" spans="1:9" s="7" customFormat="1" x14ac:dyDescent="0.2">
      <c r="A95" s="76" t="s">
        <v>78</v>
      </c>
      <c r="B95" s="77">
        <v>-965579.28390055522</v>
      </c>
      <c r="C95" s="77">
        <v>15609.857611346701</v>
      </c>
      <c r="D95" s="77">
        <v>447317.09823148901</v>
      </c>
      <c r="E95" s="77">
        <v>-80073.147580402001</v>
      </c>
      <c r="F95" s="77">
        <v>37533.24587952</v>
      </c>
      <c r="G95" s="77">
        <v>-545192.22975860164</v>
      </c>
      <c r="H95" s="6"/>
      <c r="I95" s="6"/>
    </row>
    <row r="96" spans="1:9" s="7" customFormat="1" x14ac:dyDescent="0.2">
      <c r="A96" s="76" t="s">
        <v>79</v>
      </c>
      <c r="B96" s="77">
        <v>-1224659.0882144205</v>
      </c>
      <c r="C96" s="77">
        <v>-419940.66429242329</v>
      </c>
      <c r="D96" s="77">
        <v>43612.611129539</v>
      </c>
      <c r="E96" s="77">
        <v>-309103.25271076203</v>
      </c>
      <c r="F96" s="77">
        <v>-104102.71367034</v>
      </c>
      <c r="G96" s="77">
        <v>-2014193.1077584068</v>
      </c>
      <c r="H96" s="6"/>
      <c r="I96" s="6"/>
    </row>
    <row r="97" spans="1:9" s="7" customFormat="1" x14ac:dyDescent="0.2">
      <c r="A97" s="76" t="s">
        <v>80</v>
      </c>
      <c r="B97" s="77">
        <v>1762511.3618078604</v>
      </c>
      <c r="C97" s="77">
        <v>412677.96179677331</v>
      </c>
      <c r="D97" s="77">
        <v>-118483.92247420079</v>
      </c>
      <c r="E97" s="77">
        <v>-2158312.5710268379</v>
      </c>
      <c r="F97" s="77">
        <v>105884.32884014001</v>
      </c>
      <c r="G97" s="77">
        <v>4277.1589437350003</v>
      </c>
      <c r="H97" s="6"/>
      <c r="I97" s="6"/>
    </row>
    <row r="98" spans="1:9" s="14" customFormat="1" x14ac:dyDescent="0.2">
      <c r="A98" s="79" t="s">
        <v>81</v>
      </c>
      <c r="B98" s="80">
        <v>-537852.27359343995</v>
      </c>
      <c r="C98" s="80">
        <v>7262.7024956499999</v>
      </c>
      <c r="D98" s="80">
        <v>74871.311344661794</v>
      </c>
      <c r="E98" s="80">
        <v>2467415.8237375999</v>
      </c>
      <c r="F98" s="80">
        <v>-1781.6151698000001</v>
      </c>
      <c r="G98" s="80">
        <v>2009915.948814672</v>
      </c>
      <c r="H98" s="13"/>
      <c r="I98" s="13"/>
    </row>
    <row r="99" spans="1:9" s="14" customFormat="1" x14ac:dyDescent="0.2">
      <c r="A99" s="79" t="s">
        <v>82</v>
      </c>
      <c r="B99" s="80">
        <v>-539220.89159343997</v>
      </c>
      <c r="C99" s="80">
        <v>-29116.797483350001</v>
      </c>
      <c r="D99" s="80">
        <v>11620.0707573118</v>
      </c>
      <c r="E99" s="80">
        <v>1348826.0728311001</v>
      </c>
      <c r="F99" s="80">
        <v>-1781.6151698000001</v>
      </c>
      <c r="G99" s="80">
        <v>790326.83934182173</v>
      </c>
      <c r="H99" s="13"/>
      <c r="I99" s="13"/>
    </row>
    <row r="100" spans="1:9" s="14" customFormat="1" x14ac:dyDescent="0.2">
      <c r="A100" s="79" t="s">
        <v>83</v>
      </c>
      <c r="B100" s="80">
        <v>74372.011375000002</v>
      </c>
      <c r="C100" s="80">
        <v>0</v>
      </c>
      <c r="D100" s="80">
        <v>6472.8</v>
      </c>
      <c r="E100" s="80">
        <v>-516804.59803240001</v>
      </c>
      <c r="F100" s="80">
        <v>0</v>
      </c>
      <c r="G100" s="80">
        <v>-435959.78665740002</v>
      </c>
      <c r="H100" s="13"/>
      <c r="I100" s="13"/>
    </row>
    <row r="101" spans="1:9" s="7" customFormat="1" x14ac:dyDescent="0.2">
      <c r="A101" s="76" t="s">
        <v>84</v>
      </c>
      <c r="B101" s="77">
        <v>0</v>
      </c>
      <c r="C101" s="77">
        <v>0</v>
      </c>
      <c r="D101" s="77">
        <v>0</v>
      </c>
      <c r="E101" s="77">
        <v>0</v>
      </c>
      <c r="F101" s="77">
        <v>0</v>
      </c>
      <c r="G101" s="77">
        <v>0</v>
      </c>
      <c r="H101" s="6"/>
      <c r="I101" s="6"/>
    </row>
    <row r="102" spans="1:9" s="14" customFormat="1" x14ac:dyDescent="0.2">
      <c r="A102" s="79" t="s">
        <v>85</v>
      </c>
      <c r="B102" s="80">
        <v>74372.011375000002</v>
      </c>
      <c r="C102" s="80">
        <v>0</v>
      </c>
      <c r="D102" s="80">
        <v>6472.8</v>
      </c>
      <c r="E102" s="80">
        <v>-516804.59803240001</v>
      </c>
      <c r="F102" s="80">
        <v>0</v>
      </c>
      <c r="G102" s="80">
        <v>-435959.78665740002</v>
      </c>
      <c r="H102" s="13"/>
      <c r="I102" s="13"/>
    </row>
    <row r="103" spans="1:9" s="7" customFormat="1" x14ac:dyDescent="0.2">
      <c r="A103" s="76" t="s">
        <v>86</v>
      </c>
      <c r="B103" s="77">
        <v>311402.82088999997</v>
      </c>
      <c r="C103" s="77">
        <v>0</v>
      </c>
      <c r="D103" s="77">
        <v>14472.8</v>
      </c>
      <c r="E103" s="77">
        <v>9668</v>
      </c>
      <c r="F103" s="77">
        <v>0</v>
      </c>
      <c r="G103" s="77">
        <v>335543.62089000002</v>
      </c>
      <c r="H103" s="6"/>
      <c r="I103" s="6"/>
    </row>
    <row r="104" spans="1:9" s="7" customFormat="1" x14ac:dyDescent="0.2">
      <c r="A104" s="76" t="s">
        <v>87</v>
      </c>
      <c r="B104" s="77">
        <v>237030.809515</v>
      </c>
      <c r="C104" s="77">
        <v>0</v>
      </c>
      <c r="D104" s="77">
        <v>8000</v>
      </c>
      <c r="E104" s="77">
        <v>526472.59803240001</v>
      </c>
      <c r="F104" s="77">
        <v>0</v>
      </c>
      <c r="G104" s="77">
        <v>771503.40754739998</v>
      </c>
      <c r="H104" s="6"/>
      <c r="I104" s="6"/>
    </row>
    <row r="105" spans="1:9" s="7" customFormat="1" x14ac:dyDescent="0.2">
      <c r="A105" s="76" t="s">
        <v>88</v>
      </c>
      <c r="B105" s="77">
        <v>0</v>
      </c>
      <c r="C105" s="77">
        <v>0</v>
      </c>
      <c r="D105" s="77">
        <v>0</v>
      </c>
      <c r="E105" s="77">
        <v>0</v>
      </c>
      <c r="F105" s="77">
        <v>0</v>
      </c>
      <c r="G105" s="77">
        <v>0</v>
      </c>
      <c r="H105" s="6"/>
      <c r="I105" s="6"/>
    </row>
    <row r="106" spans="1:9" s="14" customFormat="1" x14ac:dyDescent="0.2">
      <c r="A106" s="79" t="s">
        <v>89</v>
      </c>
      <c r="B106" s="80">
        <v>-286523.24471910001</v>
      </c>
      <c r="C106" s="80">
        <v>-28143.538909269999</v>
      </c>
      <c r="D106" s="80">
        <v>11689.077808751799</v>
      </c>
      <c r="E106" s="80">
        <v>30204</v>
      </c>
      <c r="F106" s="80">
        <v>-4800.7525096999998</v>
      </c>
      <c r="G106" s="80">
        <v>-277574.45832931821</v>
      </c>
      <c r="H106" s="13"/>
      <c r="I106" s="13"/>
    </row>
    <row r="107" spans="1:9" s="7" customFormat="1" x14ac:dyDescent="0.2">
      <c r="A107" s="76" t="s">
        <v>90</v>
      </c>
      <c r="B107" s="77">
        <v>0</v>
      </c>
      <c r="C107" s="77">
        <v>0</v>
      </c>
      <c r="D107" s="77">
        <v>81116.636950400003</v>
      </c>
      <c r="E107" s="77">
        <v>0</v>
      </c>
      <c r="F107" s="77">
        <v>0</v>
      </c>
      <c r="G107" s="77">
        <v>81116.636950400003</v>
      </c>
      <c r="H107" s="6"/>
      <c r="I107" s="6"/>
    </row>
    <row r="108" spans="1:9" s="7" customFormat="1" x14ac:dyDescent="0.2">
      <c r="A108" s="76" t="s">
        <v>91</v>
      </c>
      <c r="B108" s="77">
        <v>501.30134693999997</v>
      </c>
      <c r="C108" s="77">
        <v>5.4414816000000004</v>
      </c>
      <c r="D108" s="77">
        <v>48173.130864949999</v>
      </c>
      <c r="E108" s="77">
        <v>0</v>
      </c>
      <c r="F108" s="77">
        <v>4800.7525096999998</v>
      </c>
      <c r="G108" s="77">
        <v>53480.626203189997</v>
      </c>
      <c r="H108" s="6"/>
      <c r="I108" s="6"/>
    </row>
    <row r="109" spans="1:9" s="14" customFormat="1" x14ac:dyDescent="0.2">
      <c r="A109" s="79" t="s">
        <v>92</v>
      </c>
      <c r="B109" s="80">
        <v>-286021.94337216002</v>
      </c>
      <c r="C109" s="80">
        <v>-28138.09742767</v>
      </c>
      <c r="D109" s="80">
        <v>-21254.4282766982</v>
      </c>
      <c r="E109" s="80">
        <v>30204</v>
      </c>
      <c r="F109" s="80">
        <v>0</v>
      </c>
      <c r="G109" s="80">
        <v>-305210.46907652821</v>
      </c>
      <c r="H109" s="13"/>
      <c r="I109" s="13"/>
    </row>
    <row r="110" spans="1:9" s="14" customFormat="1" x14ac:dyDescent="0.2">
      <c r="A110" s="79" t="s">
        <v>93</v>
      </c>
      <c r="B110" s="80">
        <v>-271328.05852829001</v>
      </c>
      <c r="C110" s="80">
        <v>-11999.49372187</v>
      </c>
      <c r="D110" s="80">
        <v>-5089.5884209100004</v>
      </c>
      <c r="E110" s="80">
        <v>30204</v>
      </c>
      <c r="F110" s="80">
        <v>0</v>
      </c>
      <c r="G110" s="80">
        <v>-258213.14067107</v>
      </c>
      <c r="H110" s="13"/>
      <c r="I110" s="13"/>
    </row>
    <row r="111" spans="1:9" s="7" customFormat="1" x14ac:dyDescent="0.2">
      <c r="A111" s="76" t="s">
        <v>94</v>
      </c>
      <c r="B111" s="77">
        <v>349863.22332183999</v>
      </c>
      <c r="C111" s="77">
        <v>6035.4848634999998</v>
      </c>
      <c r="D111" s="77">
        <v>54142.50795359</v>
      </c>
      <c r="E111" s="77">
        <v>30204</v>
      </c>
      <c r="F111" s="77">
        <v>0</v>
      </c>
      <c r="G111" s="77">
        <v>440245.21613893</v>
      </c>
      <c r="H111" s="6"/>
      <c r="I111" s="6"/>
    </row>
    <row r="112" spans="1:9" s="7" customFormat="1" x14ac:dyDescent="0.2">
      <c r="A112" s="76" t="s">
        <v>95</v>
      </c>
      <c r="B112" s="77">
        <v>621191.28185012995</v>
      </c>
      <c r="C112" s="77">
        <v>18034.978585370001</v>
      </c>
      <c r="D112" s="77">
        <v>59232.096374499997</v>
      </c>
      <c r="E112" s="77">
        <v>0</v>
      </c>
      <c r="F112" s="77">
        <v>0</v>
      </c>
      <c r="G112" s="77">
        <v>698458.35681000003</v>
      </c>
      <c r="H112" s="6"/>
      <c r="I112" s="6"/>
    </row>
    <row r="113" spans="1:9" s="14" customFormat="1" x14ac:dyDescent="0.2">
      <c r="A113" s="79" t="s">
        <v>96</v>
      </c>
      <c r="B113" s="80">
        <v>-14693.884843870001</v>
      </c>
      <c r="C113" s="80">
        <v>-16138.6037058</v>
      </c>
      <c r="D113" s="80">
        <v>-16164.839855788199</v>
      </c>
      <c r="E113" s="80">
        <v>0</v>
      </c>
      <c r="F113" s="80">
        <v>0</v>
      </c>
      <c r="G113" s="80">
        <v>-46997.328405458204</v>
      </c>
      <c r="H113" s="13"/>
      <c r="I113" s="13"/>
    </row>
    <row r="114" spans="1:9" s="7" customFormat="1" x14ac:dyDescent="0.2">
      <c r="A114" s="76" t="s">
        <v>94</v>
      </c>
      <c r="B114" s="77">
        <v>207723.55633461999</v>
      </c>
      <c r="C114" s="77">
        <v>458691.53934267</v>
      </c>
      <c r="D114" s="77">
        <v>135517.26480494181</v>
      </c>
      <c r="E114" s="77">
        <v>0</v>
      </c>
      <c r="F114" s="77">
        <v>0</v>
      </c>
      <c r="G114" s="77">
        <v>801932.36048223183</v>
      </c>
      <c r="H114" s="6"/>
      <c r="I114" s="6"/>
    </row>
    <row r="115" spans="1:9" s="7" customFormat="1" x14ac:dyDescent="0.2">
      <c r="A115" s="76" t="s">
        <v>95</v>
      </c>
      <c r="B115" s="77">
        <v>222417.44117849</v>
      </c>
      <c r="C115" s="77">
        <v>474830.14304847002</v>
      </c>
      <c r="D115" s="77">
        <v>151682.10466072999</v>
      </c>
      <c r="E115" s="77">
        <v>0</v>
      </c>
      <c r="F115" s="77">
        <v>0</v>
      </c>
      <c r="G115" s="77">
        <v>848929.68888768996</v>
      </c>
      <c r="H115" s="6"/>
      <c r="I115" s="6"/>
    </row>
    <row r="116" spans="1:9" s="7" customFormat="1" x14ac:dyDescent="0.2">
      <c r="A116" s="76" t="s">
        <v>97</v>
      </c>
      <c r="B116" s="77">
        <v>0</v>
      </c>
      <c r="C116" s="77">
        <v>0</v>
      </c>
      <c r="D116" s="77">
        <v>0</v>
      </c>
      <c r="E116" s="77">
        <v>0</v>
      </c>
      <c r="F116" s="77">
        <v>0</v>
      </c>
      <c r="G116" s="77">
        <v>0</v>
      </c>
      <c r="H116" s="6"/>
      <c r="I116" s="6"/>
    </row>
    <row r="117" spans="1:9" s="14" customFormat="1" x14ac:dyDescent="0.2">
      <c r="A117" s="79" t="s">
        <v>98</v>
      </c>
      <c r="B117" s="80">
        <v>-292167.71426933998</v>
      </c>
      <c r="C117" s="80">
        <v>0</v>
      </c>
      <c r="D117" s="80">
        <v>69721.911529689998</v>
      </c>
      <c r="E117" s="80">
        <v>0</v>
      </c>
      <c r="F117" s="80">
        <v>-0.36936790000000003</v>
      </c>
      <c r="G117" s="80">
        <v>-222446.17210755</v>
      </c>
      <c r="H117" s="13"/>
      <c r="I117" s="13"/>
    </row>
    <row r="118" spans="1:9" s="7" customFormat="1" x14ac:dyDescent="0.2">
      <c r="A118" s="76" t="s">
        <v>99</v>
      </c>
      <c r="B118" s="77">
        <v>0</v>
      </c>
      <c r="C118" s="77">
        <v>0</v>
      </c>
      <c r="D118" s="77">
        <v>8.25358619</v>
      </c>
      <c r="E118" s="77">
        <v>0</v>
      </c>
      <c r="F118" s="77">
        <v>0.36936790000000003</v>
      </c>
      <c r="G118" s="77">
        <v>8.6229540900000003</v>
      </c>
      <c r="H118" s="6"/>
      <c r="I118" s="6"/>
    </row>
    <row r="119" spans="1:9" s="14" customFormat="1" x14ac:dyDescent="0.2">
      <c r="A119" s="79" t="s">
        <v>100</v>
      </c>
      <c r="B119" s="80">
        <v>-292167.71426933998</v>
      </c>
      <c r="C119" s="80">
        <v>0</v>
      </c>
      <c r="D119" s="80">
        <v>69730.165115879994</v>
      </c>
      <c r="E119" s="80">
        <v>0</v>
      </c>
      <c r="F119" s="80">
        <v>0</v>
      </c>
      <c r="G119" s="80">
        <v>-222437.54915345999</v>
      </c>
      <c r="H119" s="13"/>
      <c r="I119" s="13"/>
    </row>
    <row r="120" spans="1:9" s="7" customFormat="1" x14ac:dyDescent="0.2">
      <c r="A120" s="76" t="s">
        <v>86</v>
      </c>
      <c r="B120" s="77">
        <v>2219673.1968390201</v>
      </c>
      <c r="C120" s="77">
        <v>0</v>
      </c>
      <c r="D120" s="77">
        <v>265037.51050981</v>
      </c>
      <c r="E120" s="77">
        <v>0</v>
      </c>
      <c r="F120" s="77">
        <v>0</v>
      </c>
      <c r="G120" s="77">
        <v>2484710.7073488301</v>
      </c>
      <c r="H120" s="6"/>
      <c r="I120" s="6"/>
    </row>
    <row r="121" spans="1:9" s="7" customFormat="1" x14ac:dyDescent="0.2">
      <c r="A121" s="76" t="s">
        <v>87</v>
      </c>
      <c r="B121" s="77">
        <v>2511840.9111083602</v>
      </c>
      <c r="C121" s="77">
        <v>0</v>
      </c>
      <c r="D121" s="77">
        <v>195307.34539393001</v>
      </c>
      <c r="E121" s="77">
        <v>0</v>
      </c>
      <c r="F121" s="77">
        <v>0</v>
      </c>
      <c r="G121" s="77">
        <v>2707148.2565022898</v>
      </c>
      <c r="H121" s="6"/>
      <c r="I121" s="6"/>
    </row>
    <row r="122" spans="1:9" s="14" customFormat="1" x14ac:dyDescent="0.2">
      <c r="A122" s="79" t="s">
        <v>101</v>
      </c>
      <c r="B122" s="80">
        <v>-34901.943979999996</v>
      </c>
      <c r="C122" s="80">
        <v>-973.25857408000002</v>
      </c>
      <c r="D122" s="80">
        <v>-76263.718581130001</v>
      </c>
      <c r="E122" s="80">
        <v>1835426.6708635001</v>
      </c>
      <c r="F122" s="80">
        <v>3019.5067078000002</v>
      </c>
      <c r="G122" s="80">
        <v>1726307.25643609</v>
      </c>
      <c r="H122" s="13"/>
      <c r="I122" s="13"/>
    </row>
    <row r="123" spans="1:9" s="14" customFormat="1" x14ac:dyDescent="0.2">
      <c r="A123" s="79" t="s">
        <v>102</v>
      </c>
      <c r="B123" s="80">
        <v>0</v>
      </c>
      <c r="C123" s="80">
        <v>-1106.96736044</v>
      </c>
      <c r="D123" s="80">
        <v>-19328.009568829999</v>
      </c>
      <c r="E123" s="80">
        <v>-81089.738135700201</v>
      </c>
      <c r="F123" s="80">
        <v>0</v>
      </c>
      <c r="G123" s="80">
        <v>-101524.71506497019</v>
      </c>
      <c r="H123" s="13"/>
      <c r="I123" s="13"/>
    </row>
    <row r="124" spans="1:9" s="7" customFormat="1" x14ac:dyDescent="0.2">
      <c r="A124" s="76" t="s">
        <v>103</v>
      </c>
      <c r="B124" s="77">
        <v>0</v>
      </c>
      <c r="C124" s="77">
        <v>0</v>
      </c>
      <c r="D124" s="77">
        <v>57959.30393935</v>
      </c>
      <c r="E124" s="77">
        <v>4605672.0870465003</v>
      </c>
      <c r="F124" s="77">
        <v>0</v>
      </c>
      <c r="G124" s="77">
        <v>4663631.3909858502</v>
      </c>
      <c r="H124" s="6"/>
      <c r="I124" s="6"/>
    </row>
    <row r="125" spans="1:9" s="7" customFormat="1" x14ac:dyDescent="0.2">
      <c r="A125" s="76" t="s">
        <v>104</v>
      </c>
      <c r="B125" s="77">
        <v>0</v>
      </c>
      <c r="C125" s="77">
        <v>1106.96736044</v>
      </c>
      <c r="D125" s="77">
        <v>77287.313508179999</v>
      </c>
      <c r="E125" s="77">
        <v>4686761.8251822004</v>
      </c>
      <c r="F125" s="77">
        <v>0</v>
      </c>
      <c r="G125" s="77">
        <v>4765156.1060508201</v>
      </c>
      <c r="H125" s="6"/>
      <c r="I125" s="6"/>
    </row>
    <row r="126" spans="1:9" s="14" customFormat="1" x14ac:dyDescent="0.2">
      <c r="A126" s="79" t="s">
        <v>105</v>
      </c>
      <c r="B126" s="80">
        <v>-34901.943979999996</v>
      </c>
      <c r="C126" s="80">
        <v>133.70967145</v>
      </c>
      <c r="D126" s="80">
        <v>-45783.577012299997</v>
      </c>
      <c r="E126" s="80">
        <v>0</v>
      </c>
      <c r="F126" s="80">
        <v>0</v>
      </c>
      <c r="G126" s="80">
        <v>-80551.81132085</v>
      </c>
      <c r="H126" s="13"/>
      <c r="I126" s="13"/>
    </row>
    <row r="127" spans="1:9" s="7" customFormat="1" x14ac:dyDescent="0.2">
      <c r="A127" s="76" t="s">
        <v>86</v>
      </c>
      <c r="B127" s="77">
        <v>174587.75566</v>
      </c>
      <c r="C127" s="77">
        <v>1935.6097810399999</v>
      </c>
      <c r="D127" s="77">
        <v>18747.962509600002</v>
      </c>
      <c r="E127" s="77">
        <v>0</v>
      </c>
      <c r="F127" s="77">
        <v>0</v>
      </c>
      <c r="G127" s="77">
        <v>195271.32795064</v>
      </c>
      <c r="H127" s="6"/>
      <c r="I127" s="6"/>
    </row>
    <row r="128" spans="1:9" s="7" customFormat="1" x14ac:dyDescent="0.2">
      <c r="A128" s="76" t="s">
        <v>87</v>
      </c>
      <c r="B128" s="77">
        <v>209489.69964000001</v>
      </c>
      <c r="C128" s="77">
        <v>1801.9001095900001</v>
      </c>
      <c r="D128" s="77">
        <v>64531.539521899998</v>
      </c>
      <c r="E128" s="77">
        <v>0</v>
      </c>
      <c r="F128" s="77">
        <v>0</v>
      </c>
      <c r="G128" s="77">
        <v>275823.13927148998</v>
      </c>
      <c r="H128" s="6"/>
      <c r="I128" s="6"/>
    </row>
    <row r="129" spans="1:12" s="7" customFormat="1" x14ac:dyDescent="0.2">
      <c r="A129" s="76" t="s">
        <v>106</v>
      </c>
      <c r="B129" s="77">
        <v>0</v>
      </c>
      <c r="C129" s="77">
        <v>0</v>
      </c>
      <c r="D129" s="77">
        <v>-11152.132</v>
      </c>
      <c r="E129" s="77">
        <v>132836.91961310001</v>
      </c>
      <c r="F129" s="77">
        <v>3019.5067078000002</v>
      </c>
      <c r="G129" s="77">
        <v>124704.29432089999</v>
      </c>
      <c r="H129" s="6"/>
      <c r="I129" s="6"/>
    </row>
    <row r="130" spans="1:12" s="7" customFormat="1" x14ac:dyDescent="0.2">
      <c r="A130" s="76" t="s">
        <v>107</v>
      </c>
      <c r="B130" s="77">
        <v>0</v>
      </c>
      <c r="C130" s="77">
        <v>-8.8509000000000005E-4</v>
      </c>
      <c r="D130" s="77">
        <v>0</v>
      </c>
      <c r="E130" s="77">
        <v>-32908.218144999999</v>
      </c>
      <c r="F130" s="77">
        <v>0</v>
      </c>
      <c r="G130" s="77">
        <v>-32908.219030089997</v>
      </c>
      <c r="H130" s="6"/>
      <c r="I130" s="6"/>
    </row>
    <row r="131" spans="1:12" s="7" customFormat="1" x14ac:dyDescent="0.2">
      <c r="A131" s="76" t="s">
        <v>97</v>
      </c>
      <c r="B131" s="77">
        <v>0</v>
      </c>
      <c r="C131" s="77">
        <v>0</v>
      </c>
      <c r="D131" s="77">
        <v>0</v>
      </c>
      <c r="E131" s="77">
        <v>1816587.7075310999</v>
      </c>
      <c r="F131" s="77">
        <v>0</v>
      </c>
      <c r="G131" s="77">
        <v>1816587.7075310999</v>
      </c>
      <c r="H131" s="6"/>
      <c r="I131" s="6"/>
    </row>
    <row r="132" spans="1:12" s="14" customFormat="1" x14ac:dyDescent="0.2">
      <c r="A132" s="79" t="s">
        <v>108</v>
      </c>
      <c r="B132" s="80">
        <v>1368.6179999999999</v>
      </c>
      <c r="C132" s="80">
        <v>36379.499979</v>
      </c>
      <c r="D132" s="80">
        <v>63251.240587350003</v>
      </c>
      <c r="E132" s="80">
        <v>1118589.7509065</v>
      </c>
      <c r="F132" s="80">
        <v>0</v>
      </c>
      <c r="G132" s="80">
        <v>1219589.1094728501</v>
      </c>
      <c r="H132" s="13"/>
      <c r="I132" s="13"/>
    </row>
    <row r="133" spans="1:12" s="7" customFormat="1" x14ac:dyDescent="0.2">
      <c r="A133" s="76" t="s">
        <v>109</v>
      </c>
      <c r="B133" s="77">
        <v>5315.6085000000003</v>
      </c>
      <c r="C133" s="77">
        <v>49842.178324799999</v>
      </c>
      <c r="D133" s="77">
        <v>140774.45699999999</v>
      </c>
      <c r="E133" s="77">
        <v>1172168.8575226001</v>
      </c>
      <c r="F133" s="77">
        <v>0</v>
      </c>
      <c r="G133" s="77">
        <v>1368101.1013474001</v>
      </c>
      <c r="H133" s="6"/>
      <c r="I133" s="6"/>
    </row>
    <row r="134" spans="1:12" s="7" customFormat="1" x14ac:dyDescent="0.2">
      <c r="A134" s="76" t="s">
        <v>110</v>
      </c>
      <c r="B134" s="77">
        <v>3946.9904999999999</v>
      </c>
      <c r="C134" s="77">
        <v>13462.678345800001</v>
      </c>
      <c r="D134" s="77">
        <v>77683.948162150002</v>
      </c>
      <c r="E134" s="77">
        <v>53579.106616099998</v>
      </c>
      <c r="F134" s="77">
        <v>0</v>
      </c>
      <c r="G134" s="77">
        <v>148672.72362405001</v>
      </c>
      <c r="H134" s="6"/>
      <c r="I134" s="6"/>
    </row>
    <row r="135" spans="1:12" s="14" customFormat="1" x14ac:dyDescent="0.2">
      <c r="A135" s="79" t="s">
        <v>111</v>
      </c>
      <c r="B135" s="80">
        <v>0</v>
      </c>
      <c r="C135" s="80">
        <v>0</v>
      </c>
      <c r="D135" s="80">
        <v>160.73174950000001</v>
      </c>
      <c r="E135" s="80">
        <v>0</v>
      </c>
      <c r="F135" s="80">
        <v>0</v>
      </c>
      <c r="G135" s="80">
        <v>160.73174950000001</v>
      </c>
      <c r="H135" s="13"/>
      <c r="I135" s="13"/>
    </row>
    <row r="136" spans="1:12" s="7" customFormat="1" x14ac:dyDescent="0.2">
      <c r="A136" s="76" t="s">
        <v>112</v>
      </c>
      <c r="B136" s="77">
        <v>0</v>
      </c>
      <c r="C136" s="77">
        <v>0</v>
      </c>
      <c r="D136" s="77">
        <v>13297.5127164</v>
      </c>
      <c r="E136" s="77">
        <v>0</v>
      </c>
      <c r="F136" s="77">
        <v>0</v>
      </c>
      <c r="G136" s="77">
        <v>13297.5127164</v>
      </c>
      <c r="H136" s="6"/>
      <c r="I136" s="6"/>
    </row>
    <row r="137" spans="1:12" s="7" customFormat="1" x14ac:dyDescent="0.2">
      <c r="A137" s="76" t="s">
        <v>113</v>
      </c>
      <c r="B137" s="77">
        <v>0</v>
      </c>
      <c r="C137" s="77">
        <v>0</v>
      </c>
      <c r="D137" s="77">
        <v>13136.7809669</v>
      </c>
      <c r="E137" s="77">
        <v>0</v>
      </c>
      <c r="F137" s="77">
        <v>0</v>
      </c>
      <c r="G137" s="77">
        <v>13136.7809669</v>
      </c>
      <c r="H137" s="6"/>
      <c r="I137" s="6"/>
    </row>
    <row r="138" spans="1:12" s="7" customFormat="1" x14ac:dyDescent="0.2">
      <c r="A138" s="4"/>
      <c r="B138" s="6"/>
      <c r="C138" s="6"/>
      <c r="D138" s="6"/>
      <c r="E138" s="6"/>
      <c r="F138" s="6"/>
      <c r="G138" s="6"/>
      <c r="H138" s="6"/>
      <c r="I138" s="6"/>
    </row>
    <row r="139" spans="1:12" s="7" customFormat="1" ht="13.5" thickBot="1" x14ac:dyDescent="0.25">
      <c r="A139" s="5"/>
      <c r="B139" s="5"/>
      <c r="C139" s="5"/>
      <c r="D139" s="5"/>
      <c r="E139" s="5"/>
      <c r="F139" s="5"/>
      <c r="G139" s="10"/>
      <c r="H139" s="10"/>
      <c r="I139" s="10"/>
      <c r="J139" s="11"/>
      <c r="K139" s="11"/>
      <c r="L139" s="11"/>
    </row>
    <row r="140" spans="1:12" ht="13.5" thickTop="1" x14ac:dyDescent="0.2"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</row>
  </sheetData>
  <mergeCells count="4">
    <mergeCell ref="A5:G5"/>
    <mergeCell ref="A6:G6"/>
    <mergeCell ref="A7:G7"/>
    <mergeCell ref="A8:G8"/>
  </mergeCells>
  <printOptions horizontalCentered="1"/>
  <pageMargins left="0.74803149606299213" right="0.74803149606299213" top="0.39370078740157483" bottom="0.47244094488188981" header="0" footer="0"/>
  <pageSetup scale="70" orientation="portrait" horizontalDpi="200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C141"/>
  <sheetViews>
    <sheetView showGridLines="0" defaultGridColor="0" colorId="60" workbookViewId="0"/>
  </sheetViews>
  <sheetFormatPr baseColWidth="10" defaultRowHeight="12.75" x14ac:dyDescent="0.2"/>
  <cols>
    <col min="1" max="1" width="51.5703125" style="2" bestFit="1" customWidth="1"/>
    <col min="2" max="2" width="10.140625" style="2" bestFit="1" customWidth="1"/>
    <col min="3" max="3" width="9.42578125" style="2" bestFit="1" customWidth="1"/>
    <col min="4" max="4" width="11.28515625" style="2" bestFit="1" customWidth="1"/>
    <col min="5" max="6" width="9.42578125" style="2" bestFit="1" customWidth="1"/>
    <col min="7" max="8" width="8.42578125" style="2" bestFit="1" customWidth="1"/>
    <col min="9" max="9" width="9.42578125" style="2" bestFit="1" customWidth="1"/>
    <col min="10" max="10" width="9.85546875" style="2" bestFit="1" customWidth="1"/>
    <col min="11" max="11" width="12.42578125" style="2" bestFit="1" customWidth="1"/>
    <col min="12" max="12" width="9.85546875" style="2" bestFit="1" customWidth="1"/>
    <col min="13" max="13" width="12.42578125" style="2" bestFit="1" customWidth="1"/>
    <col min="14" max="14" width="10.85546875" style="2" bestFit="1" customWidth="1"/>
    <col min="15" max="15" width="8.85546875" style="2" bestFit="1" customWidth="1"/>
    <col min="16" max="16" width="10.85546875" style="2" bestFit="1" customWidth="1"/>
    <col min="17" max="17" width="9.42578125" style="2" bestFit="1" customWidth="1"/>
    <col min="18" max="18" width="9.85546875" style="2" bestFit="1" customWidth="1"/>
    <col min="19" max="21" width="10.85546875" style="2" bestFit="1" customWidth="1"/>
    <col min="22" max="22" width="8.85546875" style="2" bestFit="1" customWidth="1"/>
    <col min="23" max="23" width="10.140625" style="2" bestFit="1" customWidth="1"/>
    <col min="24" max="24" width="10.85546875" style="2" bestFit="1" customWidth="1"/>
    <col min="25" max="25" width="9.85546875" style="2" bestFit="1" customWidth="1"/>
    <col min="26" max="27" width="12.42578125" style="2" bestFit="1" customWidth="1"/>
    <col min="28" max="28" width="9.85546875" style="2" bestFit="1" customWidth="1"/>
    <col min="29" max="29" width="12.42578125" style="2" bestFit="1" customWidth="1"/>
    <col min="30" max="31" width="11.42578125" style="2"/>
    <col min="32" max="32" width="11.85546875" style="2" bestFit="1" customWidth="1"/>
    <col min="33" max="16384" width="11.42578125" style="2"/>
  </cols>
  <sheetData>
    <row r="1" spans="1:29" x14ac:dyDescent="0.2">
      <c r="A1" s="1" t="s">
        <v>0</v>
      </c>
    </row>
    <row r="2" spans="1:29" x14ac:dyDescent="0.2">
      <c r="A2" s="1" t="s">
        <v>2</v>
      </c>
    </row>
    <row r="3" spans="1:29" x14ac:dyDescent="0.2">
      <c r="A3" s="1" t="s">
        <v>3</v>
      </c>
    </row>
    <row r="5" spans="1:29" x14ac:dyDescent="0.2">
      <c r="B5" s="96" t="s">
        <v>188</v>
      </c>
      <c r="C5" s="96"/>
      <c r="D5" s="96"/>
      <c r="E5" s="96"/>
      <c r="F5" s="96"/>
      <c r="G5" s="96"/>
      <c r="H5" s="96"/>
      <c r="I5" s="96" t="s">
        <v>188</v>
      </c>
      <c r="J5" s="96"/>
      <c r="K5" s="96"/>
      <c r="L5" s="96"/>
      <c r="M5" s="96"/>
      <c r="N5" s="96"/>
      <c r="O5" s="96"/>
      <c r="P5" s="96" t="s">
        <v>188</v>
      </c>
      <c r="Q5" s="96"/>
      <c r="R5" s="96"/>
      <c r="S5" s="96"/>
      <c r="T5" s="96"/>
      <c r="U5" s="96"/>
      <c r="V5" s="96"/>
      <c r="W5" s="96" t="s">
        <v>4</v>
      </c>
      <c r="X5" s="96"/>
      <c r="Y5" s="96"/>
      <c r="Z5" s="96"/>
      <c r="AA5" s="96"/>
      <c r="AB5" s="96"/>
      <c r="AC5" s="96"/>
    </row>
    <row r="6" spans="1:29" x14ac:dyDescent="0.2">
      <c r="B6" s="96" t="s">
        <v>187</v>
      </c>
      <c r="C6" s="96"/>
      <c r="D6" s="96"/>
      <c r="E6" s="96"/>
      <c r="F6" s="96"/>
      <c r="G6" s="96"/>
      <c r="H6" s="96"/>
      <c r="I6" s="96" t="s">
        <v>187</v>
      </c>
      <c r="J6" s="96"/>
      <c r="K6" s="96"/>
      <c r="L6" s="96"/>
      <c r="M6" s="96"/>
      <c r="N6" s="96"/>
      <c r="O6" s="96"/>
      <c r="P6" s="96" t="s">
        <v>187</v>
      </c>
      <c r="Q6" s="96"/>
      <c r="R6" s="96"/>
      <c r="S6" s="96"/>
      <c r="T6" s="96"/>
      <c r="U6" s="96"/>
      <c r="V6" s="96"/>
      <c r="W6" s="96" t="s">
        <v>187</v>
      </c>
      <c r="X6" s="96"/>
      <c r="Y6" s="96"/>
      <c r="Z6" s="96"/>
      <c r="AA6" s="96"/>
      <c r="AB6" s="96"/>
      <c r="AC6" s="96"/>
    </row>
    <row r="7" spans="1:29" x14ac:dyDescent="0.2">
      <c r="B7" s="96">
        <v>2019</v>
      </c>
      <c r="C7" s="96"/>
      <c r="D7" s="96"/>
      <c r="E7" s="96"/>
      <c r="F7" s="96"/>
      <c r="G7" s="96"/>
      <c r="H7" s="96"/>
      <c r="I7" s="96">
        <v>2019</v>
      </c>
      <c r="J7" s="96"/>
      <c r="K7" s="96"/>
      <c r="L7" s="96"/>
      <c r="M7" s="96"/>
      <c r="N7" s="96"/>
      <c r="O7" s="96"/>
      <c r="P7" s="96">
        <v>2019</v>
      </c>
      <c r="Q7" s="96"/>
      <c r="R7" s="96"/>
      <c r="S7" s="96"/>
      <c r="T7" s="96"/>
      <c r="U7" s="96"/>
      <c r="V7" s="96"/>
      <c r="W7" s="96">
        <v>2019</v>
      </c>
      <c r="X7" s="96"/>
      <c r="Y7" s="96"/>
      <c r="Z7" s="96"/>
      <c r="AA7" s="96"/>
      <c r="AB7" s="96"/>
      <c r="AC7" s="96"/>
    </row>
    <row r="8" spans="1:29" x14ac:dyDescent="0.2">
      <c r="B8" s="96" t="s">
        <v>5</v>
      </c>
      <c r="C8" s="96"/>
      <c r="D8" s="96"/>
      <c r="E8" s="96"/>
      <c r="F8" s="96"/>
      <c r="G8" s="96"/>
      <c r="H8" s="96"/>
      <c r="I8" s="96" t="s">
        <v>5</v>
      </c>
      <c r="J8" s="96"/>
      <c r="K8" s="96"/>
      <c r="L8" s="96"/>
      <c r="M8" s="96"/>
      <c r="N8" s="96"/>
      <c r="O8" s="96"/>
      <c r="P8" s="96" t="s">
        <v>5</v>
      </c>
      <c r="Q8" s="96"/>
      <c r="R8" s="96"/>
      <c r="S8" s="96"/>
      <c r="T8" s="96"/>
      <c r="U8" s="96"/>
      <c r="V8" s="96"/>
      <c r="W8" s="96" t="s">
        <v>5</v>
      </c>
      <c r="X8" s="96"/>
      <c r="Y8" s="96"/>
      <c r="Z8" s="96"/>
      <c r="AA8" s="96"/>
      <c r="AB8" s="96"/>
      <c r="AC8" s="96"/>
    </row>
    <row r="9" spans="1:29" ht="13.5" thickBot="1" x14ac:dyDescent="0.25"/>
    <row r="10" spans="1:29" ht="14.25" thickTop="1" thickBot="1" x14ac:dyDescent="0.25">
      <c r="A10" s="3" t="s">
        <v>1</v>
      </c>
      <c r="B10" s="3" t="s">
        <v>186</v>
      </c>
      <c r="C10" s="3" t="s">
        <v>185</v>
      </c>
      <c r="D10" s="3" t="s">
        <v>184</v>
      </c>
      <c r="E10" s="3" t="s">
        <v>183</v>
      </c>
      <c r="F10" s="3" t="s">
        <v>182</v>
      </c>
      <c r="G10" s="3" t="s">
        <v>181</v>
      </c>
      <c r="H10" s="3" t="s">
        <v>180</v>
      </c>
      <c r="I10" s="3" t="s">
        <v>179</v>
      </c>
      <c r="J10" s="3" t="s">
        <v>178</v>
      </c>
      <c r="K10" s="3" t="s">
        <v>177</v>
      </c>
      <c r="L10" s="3" t="s">
        <v>176</v>
      </c>
      <c r="M10" s="3" t="s">
        <v>175</v>
      </c>
      <c r="N10" s="3" t="s">
        <v>174</v>
      </c>
      <c r="O10" s="3" t="s">
        <v>173</v>
      </c>
      <c r="P10" s="3" t="s">
        <v>172</v>
      </c>
      <c r="Q10" s="3" t="s">
        <v>171</v>
      </c>
      <c r="R10" s="3" t="s">
        <v>170</v>
      </c>
      <c r="S10" s="3" t="s">
        <v>169</v>
      </c>
      <c r="T10" s="3" t="s">
        <v>168</v>
      </c>
      <c r="U10" s="3" t="s">
        <v>167</v>
      </c>
      <c r="V10" s="3" t="s">
        <v>166</v>
      </c>
      <c r="W10" s="3" t="s">
        <v>165</v>
      </c>
      <c r="X10" s="3" t="s">
        <v>164</v>
      </c>
      <c r="Y10" s="3" t="s">
        <v>163</v>
      </c>
      <c r="Z10" s="3" t="s">
        <v>162</v>
      </c>
      <c r="AA10" s="3" t="s">
        <v>161</v>
      </c>
      <c r="AB10" s="3" t="s">
        <v>160</v>
      </c>
      <c r="AC10" s="3" t="s">
        <v>12</v>
      </c>
    </row>
    <row r="11" spans="1:29" s="7" customFormat="1" ht="13.5" thickTop="1" x14ac:dyDescent="0.2">
      <c r="A11" s="4"/>
      <c r="B11" s="6"/>
      <c r="C11" s="6"/>
      <c r="D11" s="6"/>
      <c r="E11" s="6"/>
      <c r="F11" s="6"/>
      <c r="G11" s="6"/>
      <c r="H11" s="6"/>
      <c r="I11" s="6"/>
    </row>
    <row r="12" spans="1:29" s="14" customFormat="1" x14ac:dyDescent="0.2">
      <c r="A12" s="79" t="s">
        <v>13</v>
      </c>
      <c r="B12" s="80">
        <v>0</v>
      </c>
      <c r="C12" s="80">
        <v>0</v>
      </c>
      <c r="D12" s="80">
        <v>0</v>
      </c>
      <c r="E12" s="80">
        <v>0</v>
      </c>
      <c r="F12" s="80">
        <v>0</v>
      </c>
      <c r="G12" s="80">
        <v>0</v>
      </c>
      <c r="H12" s="80">
        <v>0</v>
      </c>
      <c r="I12" s="80">
        <v>0</v>
      </c>
      <c r="J12" s="81">
        <v>0</v>
      </c>
      <c r="K12" s="81">
        <v>0</v>
      </c>
      <c r="L12" s="81">
        <v>0</v>
      </c>
      <c r="M12" s="81">
        <v>5362976.6534592202</v>
      </c>
      <c r="N12" s="81">
        <v>0</v>
      </c>
      <c r="O12" s="81">
        <v>0</v>
      </c>
      <c r="P12" s="81">
        <v>0</v>
      </c>
      <c r="Q12" s="81">
        <v>0</v>
      </c>
      <c r="R12" s="81">
        <v>0</v>
      </c>
      <c r="S12" s="81">
        <v>0</v>
      </c>
      <c r="T12" s="81">
        <v>0</v>
      </c>
      <c r="U12" s="81">
        <v>0</v>
      </c>
      <c r="V12" s="81">
        <v>0</v>
      </c>
      <c r="W12" s="81">
        <v>0</v>
      </c>
      <c r="X12" s="81">
        <v>0</v>
      </c>
      <c r="Y12" s="81">
        <v>0</v>
      </c>
      <c r="Z12" s="81">
        <v>0</v>
      </c>
      <c r="AA12" s="81">
        <v>0</v>
      </c>
      <c r="AB12" s="81">
        <v>0</v>
      </c>
      <c r="AC12" s="81">
        <v>5362976.6534592202</v>
      </c>
    </row>
    <row r="13" spans="1:29" s="14" customFormat="1" x14ac:dyDescent="0.2">
      <c r="A13" s="79" t="s">
        <v>14</v>
      </c>
      <c r="B13" s="80">
        <v>0</v>
      </c>
      <c r="C13" s="80">
        <v>0</v>
      </c>
      <c r="D13" s="80">
        <v>0</v>
      </c>
      <c r="E13" s="80">
        <v>0</v>
      </c>
      <c r="F13" s="80">
        <v>0</v>
      </c>
      <c r="G13" s="80">
        <v>0</v>
      </c>
      <c r="H13" s="80">
        <v>0</v>
      </c>
      <c r="I13" s="80">
        <v>0</v>
      </c>
      <c r="J13" s="81">
        <v>0</v>
      </c>
      <c r="K13" s="81">
        <v>0</v>
      </c>
      <c r="L13" s="81">
        <v>0</v>
      </c>
      <c r="M13" s="81">
        <v>5262600.9784592204</v>
      </c>
      <c r="N13" s="81">
        <v>0</v>
      </c>
      <c r="O13" s="81">
        <v>0</v>
      </c>
      <c r="P13" s="81">
        <v>0</v>
      </c>
      <c r="Q13" s="81">
        <v>0</v>
      </c>
      <c r="R13" s="81">
        <v>0</v>
      </c>
      <c r="S13" s="81">
        <v>0</v>
      </c>
      <c r="T13" s="81">
        <v>0</v>
      </c>
      <c r="U13" s="81">
        <v>0</v>
      </c>
      <c r="V13" s="81">
        <v>0</v>
      </c>
      <c r="W13" s="81">
        <v>0</v>
      </c>
      <c r="X13" s="81">
        <v>0</v>
      </c>
      <c r="Y13" s="81">
        <v>0</v>
      </c>
      <c r="Z13" s="81">
        <v>0</v>
      </c>
      <c r="AA13" s="81">
        <v>0</v>
      </c>
      <c r="AB13" s="81">
        <v>0</v>
      </c>
      <c r="AC13" s="81">
        <v>5262600.9784592204</v>
      </c>
    </row>
    <row r="14" spans="1:29" s="14" customFormat="1" x14ac:dyDescent="0.2">
      <c r="A14" s="79" t="s">
        <v>15</v>
      </c>
      <c r="B14" s="80">
        <v>0</v>
      </c>
      <c r="C14" s="80">
        <v>0</v>
      </c>
      <c r="D14" s="80">
        <v>0</v>
      </c>
      <c r="E14" s="80">
        <v>0</v>
      </c>
      <c r="F14" s="80">
        <v>0</v>
      </c>
      <c r="G14" s="80">
        <v>0</v>
      </c>
      <c r="H14" s="80">
        <v>0</v>
      </c>
      <c r="I14" s="80">
        <v>0</v>
      </c>
      <c r="J14" s="81">
        <v>0</v>
      </c>
      <c r="K14" s="81">
        <v>0</v>
      </c>
      <c r="L14" s="81">
        <v>0</v>
      </c>
      <c r="M14" s="81">
        <v>4967042.0826240499</v>
      </c>
      <c r="N14" s="81">
        <v>0</v>
      </c>
      <c r="O14" s="81">
        <v>0</v>
      </c>
      <c r="P14" s="81">
        <v>0</v>
      </c>
      <c r="Q14" s="81">
        <v>0</v>
      </c>
      <c r="R14" s="81">
        <v>0</v>
      </c>
      <c r="S14" s="81">
        <v>0</v>
      </c>
      <c r="T14" s="81">
        <v>0</v>
      </c>
      <c r="U14" s="81">
        <v>0</v>
      </c>
      <c r="V14" s="81">
        <v>0</v>
      </c>
      <c r="W14" s="81">
        <v>0</v>
      </c>
      <c r="X14" s="81">
        <v>0</v>
      </c>
      <c r="Y14" s="81">
        <v>0</v>
      </c>
      <c r="Z14" s="81">
        <v>0</v>
      </c>
      <c r="AA14" s="81">
        <v>0</v>
      </c>
      <c r="AB14" s="81">
        <v>0</v>
      </c>
      <c r="AC14" s="81">
        <v>4967042.0826240499</v>
      </c>
    </row>
    <row r="15" spans="1:29" s="14" customFormat="1" x14ac:dyDescent="0.2">
      <c r="A15" s="79" t="s">
        <v>16</v>
      </c>
      <c r="B15" s="80">
        <v>0</v>
      </c>
      <c r="C15" s="80">
        <v>0</v>
      </c>
      <c r="D15" s="80">
        <v>0</v>
      </c>
      <c r="E15" s="80">
        <v>0</v>
      </c>
      <c r="F15" s="80">
        <v>0</v>
      </c>
      <c r="G15" s="80">
        <v>0</v>
      </c>
      <c r="H15" s="80">
        <v>0</v>
      </c>
      <c r="I15" s="80">
        <v>0</v>
      </c>
      <c r="J15" s="81">
        <v>0</v>
      </c>
      <c r="K15" s="81">
        <v>0</v>
      </c>
      <c r="L15" s="81">
        <v>0</v>
      </c>
      <c r="M15" s="81">
        <v>2213842.1680756998</v>
      </c>
      <c r="N15" s="81">
        <v>0</v>
      </c>
      <c r="O15" s="81">
        <v>0</v>
      </c>
      <c r="P15" s="81">
        <v>0</v>
      </c>
      <c r="Q15" s="81">
        <v>0</v>
      </c>
      <c r="R15" s="81">
        <v>0</v>
      </c>
      <c r="S15" s="81">
        <v>0</v>
      </c>
      <c r="T15" s="81">
        <v>0</v>
      </c>
      <c r="U15" s="81">
        <v>0</v>
      </c>
      <c r="V15" s="81">
        <v>0</v>
      </c>
      <c r="W15" s="81">
        <v>0</v>
      </c>
      <c r="X15" s="81">
        <v>0</v>
      </c>
      <c r="Y15" s="81">
        <v>0</v>
      </c>
      <c r="Z15" s="81">
        <v>0</v>
      </c>
      <c r="AA15" s="81">
        <v>0</v>
      </c>
      <c r="AB15" s="81">
        <v>0</v>
      </c>
      <c r="AC15" s="81">
        <v>2213842.1680756998</v>
      </c>
    </row>
    <row r="16" spans="1:29" s="7" customFormat="1" x14ac:dyDescent="0.2">
      <c r="A16" s="76" t="s">
        <v>17</v>
      </c>
      <c r="B16" s="77">
        <v>0</v>
      </c>
      <c r="C16" s="77">
        <v>0</v>
      </c>
      <c r="D16" s="77">
        <v>0</v>
      </c>
      <c r="E16" s="77">
        <v>0</v>
      </c>
      <c r="F16" s="77">
        <v>0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  <c r="M16" s="78">
        <v>77472.366777200004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  <c r="T16" s="78">
        <v>0</v>
      </c>
      <c r="U16" s="78">
        <v>0</v>
      </c>
      <c r="V16" s="78">
        <v>0</v>
      </c>
      <c r="W16" s="78">
        <v>0</v>
      </c>
      <c r="X16" s="78">
        <v>0</v>
      </c>
      <c r="Y16" s="78">
        <v>0</v>
      </c>
      <c r="Z16" s="78">
        <v>0</v>
      </c>
      <c r="AA16" s="78">
        <v>0</v>
      </c>
      <c r="AB16" s="78">
        <v>0</v>
      </c>
      <c r="AC16" s="78">
        <v>77472.366777200004</v>
      </c>
    </row>
    <row r="17" spans="1:29" s="7" customFormat="1" x14ac:dyDescent="0.2">
      <c r="A17" s="76" t="s">
        <v>18</v>
      </c>
      <c r="B17" s="77">
        <v>0</v>
      </c>
      <c r="C17" s="77">
        <v>0</v>
      </c>
      <c r="D17" s="77">
        <v>0</v>
      </c>
      <c r="E17" s="77">
        <v>0</v>
      </c>
      <c r="F17" s="77">
        <v>0</v>
      </c>
      <c r="G17" s="77">
        <v>0</v>
      </c>
      <c r="H17" s="77">
        <v>0</v>
      </c>
      <c r="I17" s="77">
        <v>0</v>
      </c>
      <c r="J17" s="78">
        <v>0</v>
      </c>
      <c r="K17" s="78">
        <v>0</v>
      </c>
      <c r="L17" s="78">
        <v>0</v>
      </c>
      <c r="M17" s="78">
        <v>1854866.3168698</v>
      </c>
      <c r="N17" s="78">
        <v>0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  <c r="T17" s="78">
        <v>0</v>
      </c>
      <c r="U17" s="78">
        <v>0</v>
      </c>
      <c r="V17" s="78">
        <v>0</v>
      </c>
      <c r="W17" s="78">
        <v>0</v>
      </c>
      <c r="X17" s="78">
        <v>0</v>
      </c>
      <c r="Y17" s="78">
        <v>0</v>
      </c>
      <c r="Z17" s="78">
        <v>0</v>
      </c>
      <c r="AA17" s="78">
        <v>0</v>
      </c>
      <c r="AB17" s="78">
        <v>0</v>
      </c>
      <c r="AC17" s="78">
        <v>1854866.3168698</v>
      </c>
    </row>
    <row r="18" spans="1:29" s="7" customFormat="1" x14ac:dyDescent="0.2">
      <c r="A18" s="76" t="s">
        <v>19</v>
      </c>
      <c r="B18" s="77">
        <v>0</v>
      </c>
      <c r="C18" s="77">
        <v>0</v>
      </c>
      <c r="D18" s="77">
        <v>0</v>
      </c>
      <c r="E18" s="77">
        <v>0</v>
      </c>
      <c r="F18" s="77">
        <v>0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  <c r="M18" s="78">
        <v>281503.4844287</v>
      </c>
      <c r="N18" s="78">
        <v>0</v>
      </c>
      <c r="O18" s="78">
        <v>0</v>
      </c>
      <c r="P18" s="78">
        <v>0</v>
      </c>
      <c r="Q18" s="78">
        <v>0</v>
      </c>
      <c r="R18" s="78">
        <v>0</v>
      </c>
      <c r="S18" s="78">
        <v>0</v>
      </c>
      <c r="T18" s="78">
        <v>0</v>
      </c>
      <c r="U18" s="78">
        <v>0</v>
      </c>
      <c r="V18" s="78">
        <v>0</v>
      </c>
      <c r="W18" s="78">
        <v>0</v>
      </c>
      <c r="X18" s="78">
        <v>0</v>
      </c>
      <c r="Y18" s="78">
        <v>0</v>
      </c>
      <c r="Z18" s="78">
        <v>0</v>
      </c>
      <c r="AA18" s="78">
        <v>0</v>
      </c>
      <c r="AB18" s="78">
        <v>0</v>
      </c>
      <c r="AC18" s="78">
        <v>281503.4844287</v>
      </c>
    </row>
    <row r="19" spans="1:29" s="7" customFormat="1" x14ac:dyDescent="0.2">
      <c r="A19" s="76" t="s">
        <v>20</v>
      </c>
      <c r="B19" s="77">
        <v>0</v>
      </c>
      <c r="C19" s="77">
        <v>0</v>
      </c>
      <c r="D19" s="77">
        <v>0</v>
      </c>
      <c r="E19" s="77">
        <v>0</v>
      </c>
      <c r="F19" s="77">
        <v>0</v>
      </c>
      <c r="G19" s="77">
        <v>0</v>
      </c>
      <c r="H19" s="77">
        <v>0</v>
      </c>
      <c r="I19" s="77">
        <v>0</v>
      </c>
      <c r="J19" s="78">
        <v>0</v>
      </c>
      <c r="K19" s="78">
        <v>0</v>
      </c>
      <c r="L19" s="78">
        <v>0</v>
      </c>
      <c r="M19" s="78">
        <v>0</v>
      </c>
      <c r="N19" s="78">
        <v>0</v>
      </c>
      <c r="O19" s="78">
        <v>0</v>
      </c>
      <c r="P19" s="78">
        <v>0</v>
      </c>
      <c r="Q19" s="78">
        <v>0</v>
      </c>
      <c r="R19" s="78">
        <v>0</v>
      </c>
      <c r="S19" s="78">
        <v>0</v>
      </c>
      <c r="T19" s="78">
        <v>0</v>
      </c>
      <c r="U19" s="78">
        <v>0</v>
      </c>
      <c r="V19" s="78">
        <v>0</v>
      </c>
      <c r="W19" s="78">
        <v>0</v>
      </c>
      <c r="X19" s="78">
        <v>0</v>
      </c>
      <c r="Y19" s="78">
        <v>0</v>
      </c>
      <c r="Z19" s="78">
        <v>0</v>
      </c>
      <c r="AA19" s="78">
        <v>0</v>
      </c>
      <c r="AB19" s="78">
        <v>0</v>
      </c>
      <c r="AC19" s="78">
        <v>0</v>
      </c>
    </row>
    <row r="20" spans="1:29" s="14" customFormat="1" x14ac:dyDescent="0.2">
      <c r="A20" s="79" t="s">
        <v>21</v>
      </c>
      <c r="B20" s="80">
        <v>0</v>
      </c>
      <c r="C20" s="80">
        <v>0</v>
      </c>
      <c r="D20" s="80">
        <v>0</v>
      </c>
      <c r="E20" s="80">
        <v>0</v>
      </c>
      <c r="F20" s="80">
        <v>0</v>
      </c>
      <c r="G20" s="80">
        <v>0</v>
      </c>
      <c r="H20" s="80">
        <v>0</v>
      </c>
      <c r="I20" s="80">
        <v>0</v>
      </c>
      <c r="J20" s="81">
        <v>0</v>
      </c>
      <c r="K20" s="81">
        <v>0</v>
      </c>
      <c r="L20" s="81">
        <v>0</v>
      </c>
      <c r="M20" s="81">
        <v>2753199.91454835</v>
      </c>
      <c r="N20" s="81">
        <v>0</v>
      </c>
      <c r="O20" s="81">
        <v>0</v>
      </c>
      <c r="P20" s="81">
        <v>0</v>
      </c>
      <c r="Q20" s="81">
        <v>0</v>
      </c>
      <c r="R20" s="81">
        <v>0</v>
      </c>
      <c r="S20" s="81">
        <v>0</v>
      </c>
      <c r="T20" s="81">
        <v>0</v>
      </c>
      <c r="U20" s="81">
        <v>0</v>
      </c>
      <c r="V20" s="81">
        <v>0</v>
      </c>
      <c r="W20" s="81">
        <v>0</v>
      </c>
      <c r="X20" s="81">
        <v>0</v>
      </c>
      <c r="Y20" s="81">
        <v>0</v>
      </c>
      <c r="Z20" s="81">
        <v>0</v>
      </c>
      <c r="AA20" s="81">
        <v>0</v>
      </c>
      <c r="AB20" s="81">
        <v>0</v>
      </c>
      <c r="AC20" s="81">
        <v>2753199.91454835</v>
      </c>
    </row>
    <row r="21" spans="1:29" s="7" customFormat="1" x14ac:dyDescent="0.2">
      <c r="A21" s="76" t="s">
        <v>22</v>
      </c>
      <c r="B21" s="77">
        <v>0</v>
      </c>
      <c r="C21" s="77">
        <v>0</v>
      </c>
      <c r="D21" s="77">
        <v>0</v>
      </c>
      <c r="E21" s="77">
        <v>0</v>
      </c>
      <c r="F21" s="77">
        <v>0</v>
      </c>
      <c r="G21" s="77">
        <v>0</v>
      </c>
      <c r="H21" s="77">
        <v>0</v>
      </c>
      <c r="I21" s="77">
        <v>0</v>
      </c>
      <c r="J21" s="78">
        <v>0</v>
      </c>
      <c r="K21" s="78">
        <v>0</v>
      </c>
      <c r="L21" s="78">
        <v>0</v>
      </c>
      <c r="M21" s="78">
        <v>2507217.2838039999</v>
      </c>
      <c r="N21" s="78">
        <v>0</v>
      </c>
      <c r="O21" s="78">
        <v>0</v>
      </c>
      <c r="P21" s="78">
        <v>0</v>
      </c>
      <c r="Q21" s="78">
        <v>0</v>
      </c>
      <c r="R21" s="78">
        <v>0</v>
      </c>
      <c r="S21" s="78">
        <v>0</v>
      </c>
      <c r="T21" s="78">
        <v>0</v>
      </c>
      <c r="U21" s="78">
        <v>0</v>
      </c>
      <c r="V21" s="78">
        <v>0</v>
      </c>
      <c r="W21" s="78">
        <v>0</v>
      </c>
      <c r="X21" s="78">
        <v>0</v>
      </c>
      <c r="Y21" s="78">
        <v>0</v>
      </c>
      <c r="Z21" s="78">
        <v>0</v>
      </c>
      <c r="AA21" s="78">
        <v>0</v>
      </c>
      <c r="AB21" s="78">
        <v>0</v>
      </c>
      <c r="AC21" s="78">
        <v>2507217.2838039999</v>
      </c>
    </row>
    <row r="22" spans="1:29" s="7" customFormat="1" x14ac:dyDescent="0.2">
      <c r="A22" s="76" t="s">
        <v>23</v>
      </c>
      <c r="B22" s="77">
        <v>0</v>
      </c>
      <c r="C22" s="77">
        <v>0</v>
      </c>
      <c r="D22" s="77">
        <v>0</v>
      </c>
      <c r="E22" s="77">
        <v>0</v>
      </c>
      <c r="F22" s="77">
        <v>0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  <c r="M22" s="78">
        <v>245963.55945815</v>
      </c>
      <c r="N22" s="78">
        <v>0</v>
      </c>
      <c r="O22" s="78">
        <v>0</v>
      </c>
      <c r="P22" s="78">
        <v>0</v>
      </c>
      <c r="Q22" s="78">
        <v>0</v>
      </c>
      <c r="R22" s="78">
        <v>0</v>
      </c>
      <c r="S22" s="78">
        <v>0</v>
      </c>
      <c r="T22" s="78">
        <v>0</v>
      </c>
      <c r="U22" s="78">
        <v>0</v>
      </c>
      <c r="V22" s="78">
        <v>0</v>
      </c>
      <c r="W22" s="78">
        <v>0</v>
      </c>
      <c r="X22" s="78">
        <v>0</v>
      </c>
      <c r="Y22" s="78">
        <v>0</v>
      </c>
      <c r="Z22" s="78">
        <v>0</v>
      </c>
      <c r="AA22" s="78">
        <v>0</v>
      </c>
      <c r="AB22" s="78">
        <v>0</v>
      </c>
      <c r="AC22" s="78">
        <v>245963.55945815</v>
      </c>
    </row>
    <row r="23" spans="1:29" s="7" customFormat="1" x14ac:dyDescent="0.2">
      <c r="A23" s="76" t="s">
        <v>20</v>
      </c>
      <c r="B23" s="77">
        <v>0</v>
      </c>
      <c r="C23" s="77">
        <v>0</v>
      </c>
      <c r="D23" s="77">
        <v>0</v>
      </c>
      <c r="E23" s="77">
        <v>0</v>
      </c>
      <c r="F23" s="77">
        <v>0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  <c r="L23" s="78">
        <v>0</v>
      </c>
      <c r="M23" s="78">
        <v>19.071286199999999</v>
      </c>
      <c r="N23" s="78">
        <v>0</v>
      </c>
      <c r="O23" s="78">
        <v>0</v>
      </c>
      <c r="P23" s="78">
        <v>0</v>
      </c>
      <c r="Q23" s="78">
        <v>0</v>
      </c>
      <c r="R23" s="78">
        <v>0</v>
      </c>
      <c r="S23" s="78">
        <v>0</v>
      </c>
      <c r="T23" s="78">
        <v>0</v>
      </c>
      <c r="U23" s="78">
        <v>0</v>
      </c>
      <c r="V23" s="78">
        <v>0</v>
      </c>
      <c r="W23" s="78">
        <v>0</v>
      </c>
      <c r="X23" s="78">
        <v>0</v>
      </c>
      <c r="Y23" s="78">
        <v>0</v>
      </c>
      <c r="Z23" s="78">
        <v>0</v>
      </c>
      <c r="AA23" s="78">
        <v>0</v>
      </c>
      <c r="AB23" s="78">
        <v>0</v>
      </c>
      <c r="AC23" s="78">
        <v>19.071286199999999</v>
      </c>
    </row>
    <row r="24" spans="1:29" s="14" customFormat="1" x14ac:dyDescent="0.2">
      <c r="A24" s="79" t="s">
        <v>24</v>
      </c>
      <c r="B24" s="80">
        <v>0</v>
      </c>
      <c r="C24" s="80">
        <v>0</v>
      </c>
      <c r="D24" s="80">
        <v>0</v>
      </c>
      <c r="E24" s="80">
        <v>0</v>
      </c>
      <c r="F24" s="80">
        <v>0</v>
      </c>
      <c r="G24" s="80">
        <v>0</v>
      </c>
      <c r="H24" s="80">
        <v>0</v>
      </c>
      <c r="I24" s="80">
        <v>0</v>
      </c>
      <c r="J24" s="81">
        <v>0</v>
      </c>
      <c r="K24" s="81">
        <v>0</v>
      </c>
      <c r="L24" s="81">
        <v>0</v>
      </c>
      <c r="M24" s="81">
        <v>80220.149068369996</v>
      </c>
      <c r="N24" s="81">
        <v>0</v>
      </c>
      <c r="O24" s="81">
        <v>0</v>
      </c>
      <c r="P24" s="81">
        <v>0</v>
      </c>
      <c r="Q24" s="81">
        <v>0</v>
      </c>
      <c r="R24" s="81">
        <v>0</v>
      </c>
      <c r="S24" s="81">
        <v>0</v>
      </c>
      <c r="T24" s="81">
        <v>0</v>
      </c>
      <c r="U24" s="81">
        <v>0</v>
      </c>
      <c r="V24" s="81">
        <v>0</v>
      </c>
      <c r="W24" s="81">
        <v>0</v>
      </c>
      <c r="X24" s="81">
        <v>0</v>
      </c>
      <c r="Y24" s="81">
        <v>0</v>
      </c>
      <c r="Z24" s="81">
        <v>0</v>
      </c>
      <c r="AA24" s="81">
        <v>0</v>
      </c>
      <c r="AB24" s="81">
        <v>0</v>
      </c>
      <c r="AC24" s="81">
        <v>80220.149068369996</v>
      </c>
    </row>
    <row r="25" spans="1:29" s="7" customFormat="1" x14ac:dyDescent="0.2">
      <c r="A25" s="76" t="s">
        <v>25</v>
      </c>
      <c r="B25" s="77">
        <v>0</v>
      </c>
      <c r="C25" s="77">
        <v>0</v>
      </c>
      <c r="D25" s="77">
        <v>0</v>
      </c>
      <c r="E25" s="77">
        <v>0</v>
      </c>
      <c r="F25" s="77">
        <v>0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  <c r="M25" s="78">
        <v>13001.312437910001</v>
      </c>
      <c r="N25" s="78">
        <v>0</v>
      </c>
      <c r="O25" s="78">
        <v>0</v>
      </c>
      <c r="P25" s="78">
        <v>0</v>
      </c>
      <c r="Q25" s="78">
        <v>0</v>
      </c>
      <c r="R25" s="78">
        <v>0</v>
      </c>
      <c r="S25" s="78">
        <v>0</v>
      </c>
      <c r="T25" s="78">
        <v>0</v>
      </c>
      <c r="U25" s="78">
        <v>0</v>
      </c>
      <c r="V25" s="78">
        <v>0</v>
      </c>
      <c r="W25" s="78">
        <v>0</v>
      </c>
      <c r="X25" s="78">
        <v>0</v>
      </c>
      <c r="Y25" s="78">
        <v>0</v>
      </c>
      <c r="Z25" s="78">
        <v>0</v>
      </c>
      <c r="AA25" s="78">
        <v>0</v>
      </c>
      <c r="AB25" s="78">
        <v>0</v>
      </c>
      <c r="AC25" s="78">
        <v>13001.312437910001</v>
      </c>
    </row>
    <row r="26" spans="1:29" s="14" customFormat="1" x14ac:dyDescent="0.2">
      <c r="A26" s="79" t="s">
        <v>26</v>
      </c>
      <c r="B26" s="80">
        <v>0</v>
      </c>
      <c r="C26" s="80">
        <v>0</v>
      </c>
      <c r="D26" s="80">
        <v>0</v>
      </c>
      <c r="E26" s="80">
        <v>0</v>
      </c>
      <c r="F26" s="80">
        <v>0</v>
      </c>
      <c r="G26" s="80">
        <v>0</v>
      </c>
      <c r="H26" s="80">
        <v>0</v>
      </c>
      <c r="I26" s="80">
        <v>0</v>
      </c>
      <c r="J26" s="81">
        <v>0</v>
      </c>
      <c r="K26" s="81">
        <v>0</v>
      </c>
      <c r="L26" s="81">
        <v>0</v>
      </c>
      <c r="M26" s="81">
        <v>4870.4170342999996</v>
      </c>
      <c r="N26" s="81">
        <v>0</v>
      </c>
      <c r="O26" s="81">
        <v>0</v>
      </c>
      <c r="P26" s="81">
        <v>0</v>
      </c>
      <c r="Q26" s="81">
        <v>0</v>
      </c>
      <c r="R26" s="81">
        <v>0</v>
      </c>
      <c r="S26" s="81">
        <v>0</v>
      </c>
      <c r="T26" s="81">
        <v>0</v>
      </c>
      <c r="U26" s="81">
        <v>0</v>
      </c>
      <c r="V26" s="81">
        <v>0</v>
      </c>
      <c r="W26" s="81">
        <v>0</v>
      </c>
      <c r="X26" s="81">
        <v>0</v>
      </c>
      <c r="Y26" s="81">
        <v>0</v>
      </c>
      <c r="Z26" s="81">
        <v>0</v>
      </c>
      <c r="AA26" s="81">
        <v>0</v>
      </c>
      <c r="AB26" s="81">
        <v>0</v>
      </c>
      <c r="AC26" s="81">
        <v>4870.4170342999996</v>
      </c>
    </row>
    <row r="27" spans="1:29" s="14" customFormat="1" x14ac:dyDescent="0.2">
      <c r="A27" s="79" t="s">
        <v>27</v>
      </c>
      <c r="B27" s="80">
        <v>0</v>
      </c>
      <c r="C27" s="80">
        <v>0</v>
      </c>
      <c r="D27" s="80">
        <v>0</v>
      </c>
      <c r="E27" s="80">
        <v>0</v>
      </c>
      <c r="F27" s="80">
        <v>0</v>
      </c>
      <c r="G27" s="80">
        <v>0</v>
      </c>
      <c r="H27" s="80">
        <v>0</v>
      </c>
      <c r="I27" s="80">
        <v>0</v>
      </c>
      <c r="J27" s="81">
        <v>0</v>
      </c>
      <c r="K27" s="81">
        <v>0</v>
      </c>
      <c r="L27" s="81">
        <v>0</v>
      </c>
      <c r="M27" s="81">
        <v>4870.4170342999996</v>
      </c>
      <c r="N27" s="81">
        <v>0</v>
      </c>
      <c r="O27" s="81">
        <v>0</v>
      </c>
      <c r="P27" s="81">
        <v>0</v>
      </c>
      <c r="Q27" s="81">
        <v>0</v>
      </c>
      <c r="R27" s="81">
        <v>0</v>
      </c>
      <c r="S27" s="81">
        <v>0</v>
      </c>
      <c r="T27" s="81">
        <v>0</v>
      </c>
      <c r="U27" s="81">
        <v>0</v>
      </c>
      <c r="V27" s="81">
        <v>0</v>
      </c>
      <c r="W27" s="81">
        <v>0</v>
      </c>
      <c r="X27" s="81">
        <v>0</v>
      </c>
      <c r="Y27" s="81">
        <v>0</v>
      </c>
      <c r="Z27" s="81">
        <v>0</v>
      </c>
      <c r="AA27" s="81">
        <v>0</v>
      </c>
      <c r="AB27" s="81">
        <v>0</v>
      </c>
      <c r="AC27" s="81">
        <v>4870.4170342999996</v>
      </c>
    </row>
    <row r="28" spans="1:29" s="7" customFormat="1" x14ac:dyDescent="0.2">
      <c r="A28" s="76" t="s">
        <v>28</v>
      </c>
      <c r="B28" s="77">
        <v>0</v>
      </c>
      <c r="C28" s="77">
        <v>0</v>
      </c>
      <c r="D28" s="77">
        <v>0</v>
      </c>
      <c r="E28" s="77">
        <v>0</v>
      </c>
      <c r="F28" s="77">
        <v>0</v>
      </c>
      <c r="G28" s="77">
        <v>0</v>
      </c>
      <c r="H28" s="77">
        <v>0</v>
      </c>
      <c r="I28" s="77">
        <v>0</v>
      </c>
      <c r="J28" s="78">
        <v>0</v>
      </c>
      <c r="K28" s="78">
        <v>0</v>
      </c>
      <c r="L28" s="78">
        <v>0</v>
      </c>
      <c r="M28" s="78">
        <v>0</v>
      </c>
      <c r="N28" s="78">
        <v>0</v>
      </c>
      <c r="O28" s="78">
        <v>0</v>
      </c>
      <c r="P28" s="78">
        <v>0</v>
      </c>
      <c r="Q28" s="78">
        <v>0</v>
      </c>
      <c r="R28" s="78">
        <v>0</v>
      </c>
      <c r="S28" s="78">
        <v>0</v>
      </c>
      <c r="T28" s="78">
        <v>0</v>
      </c>
      <c r="U28" s="78">
        <v>0</v>
      </c>
      <c r="V28" s="78">
        <v>0</v>
      </c>
      <c r="W28" s="78">
        <v>0</v>
      </c>
      <c r="X28" s="78">
        <v>0</v>
      </c>
      <c r="Y28" s="78">
        <v>0</v>
      </c>
      <c r="Z28" s="78">
        <v>0</v>
      </c>
      <c r="AA28" s="78">
        <v>0</v>
      </c>
      <c r="AB28" s="78">
        <v>0</v>
      </c>
      <c r="AC28" s="78">
        <v>0</v>
      </c>
    </row>
    <row r="29" spans="1:29" s="7" customFormat="1" x14ac:dyDescent="0.2">
      <c r="A29" s="76" t="s">
        <v>29</v>
      </c>
      <c r="B29" s="77">
        <v>0</v>
      </c>
      <c r="C29" s="77">
        <v>0</v>
      </c>
      <c r="D29" s="77">
        <v>0</v>
      </c>
      <c r="E29" s="77">
        <v>0</v>
      </c>
      <c r="F29" s="77">
        <v>0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  <c r="M29" s="78">
        <v>4870.4170342999996</v>
      </c>
      <c r="N29" s="78">
        <v>0</v>
      </c>
      <c r="O29" s="78">
        <v>0</v>
      </c>
      <c r="P29" s="78">
        <v>0</v>
      </c>
      <c r="Q29" s="78">
        <v>0</v>
      </c>
      <c r="R29" s="78">
        <v>0</v>
      </c>
      <c r="S29" s="78">
        <v>0</v>
      </c>
      <c r="T29" s="78">
        <v>0</v>
      </c>
      <c r="U29" s="78">
        <v>0</v>
      </c>
      <c r="V29" s="78">
        <v>0</v>
      </c>
      <c r="W29" s="78">
        <v>0</v>
      </c>
      <c r="X29" s="78">
        <v>0</v>
      </c>
      <c r="Y29" s="78">
        <v>0</v>
      </c>
      <c r="Z29" s="78">
        <v>0</v>
      </c>
      <c r="AA29" s="78">
        <v>0</v>
      </c>
      <c r="AB29" s="78">
        <v>0</v>
      </c>
      <c r="AC29" s="78">
        <v>4870.4170342999996</v>
      </c>
    </row>
    <row r="30" spans="1:29" s="7" customFormat="1" x14ac:dyDescent="0.2">
      <c r="A30" s="76" t="s">
        <v>30</v>
      </c>
      <c r="B30" s="77">
        <v>0</v>
      </c>
      <c r="C30" s="77">
        <v>0</v>
      </c>
      <c r="D30" s="77">
        <v>0</v>
      </c>
      <c r="E30" s="77">
        <v>0</v>
      </c>
      <c r="F30" s="77">
        <v>0</v>
      </c>
      <c r="G30" s="77">
        <v>0</v>
      </c>
      <c r="H30" s="77">
        <v>0</v>
      </c>
      <c r="I30" s="77">
        <v>0</v>
      </c>
      <c r="J30" s="78">
        <v>0</v>
      </c>
      <c r="K30" s="78">
        <v>0</v>
      </c>
      <c r="L30" s="78">
        <v>0</v>
      </c>
      <c r="M30" s="78">
        <v>0</v>
      </c>
      <c r="N30" s="78">
        <v>0</v>
      </c>
      <c r="O30" s="78">
        <v>0</v>
      </c>
      <c r="P30" s="78">
        <v>0</v>
      </c>
      <c r="Q30" s="78">
        <v>0</v>
      </c>
      <c r="R30" s="78">
        <v>0</v>
      </c>
      <c r="S30" s="78">
        <v>0</v>
      </c>
      <c r="T30" s="78">
        <v>0</v>
      </c>
      <c r="U30" s="78">
        <v>0</v>
      </c>
      <c r="V30" s="78">
        <v>0</v>
      </c>
      <c r="W30" s="78">
        <v>0</v>
      </c>
      <c r="X30" s="78">
        <v>0</v>
      </c>
      <c r="Y30" s="78">
        <v>0</v>
      </c>
      <c r="Z30" s="78">
        <v>0</v>
      </c>
      <c r="AA30" s="78">
        <v>0</v>
      </c>
      <c r="AB30" s="78">
        <v>0</v>
      </c>
      <c r="AC30" s="78">
        <v>0</v>
      </c>
    </row>
    <row r="31" spans="1:29" s="7" customFormat="1" x14ac:dyDescent="0.2">
      <c r="A31" s="76" t="s">
        <v>31</v>
      </c>
      <c r="B31" s="77">
        <v>0</v>
      </c>
      <c r="C31" s="77">
        <v>0</v>
      </c>
      <c r="D31" s="77">
        <v>0</v>
      </c>
      <c r="E31" s="77">
        <v>0</v>
      </c>
      <c r="F31" s="77">
        <v>0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  <c r="M31" s="78">
        <v>0</v>
      </c>
      <c r="N31" s="78">
        <v>0</v>
      </c>
      <c r="O31" s="78">
        <v>0</v>
      </c>
      <c r="P31" s="78">
        <v>0</v>
      </c>
      <c r="Q31" s="78">
        <v>0</v>
      </c>
      <c r="R31" s="78">
        <v>0</v>
      </c>
      <c r="S31" s="78">
        <v>0</v>
      </c>
      <c r="T31" s="78">
        <v>0</v>
      </c>
      <c r="U31" s="78">
        <v>0</v>
      </c>
      <c r="V31" s="78">
        <v>0</v>
      </c>
      <c r="W31" s="78">
        <v>0</v>
      </c>
      <c r="X31" s="78">
        <v>0</v>
      </c>
      <c r="Y31" s="78">
        <v>0</v>
      </c>
      <c r="Z31" s="78">
        <v>0</v>
      </c>
      <c r="AA31" s="78">
        <v>0</v>
      </c>
      <c r="AB31" s="78">
        <v>0</v>
      </c>
      <c r="AC31" s="78">
        <v>0</v>
      </c>
    </row>
    <row r="32" spans="1:29" s="7" customFormat="1" x14ac:dyDescent="0.2">
      <c r="A32" s="76" t="s">
        <v>32</v>
      </c>
      <c r="B32" s="77">
        <v>0</v>
      </c>
      <c r="C32" s="77">
        <v>0</v>
      </c>
      <c r="D32" s="77">
        <v>0</v>
      </c>
      <c r="E32" s="77">
        <v>0</v>
      </c>
      <c r="F32" s="77">
        <v>0</v>
      </c>
      <c r="G32" s="77">
        <v>0</v>
      </c>
      <c r="H32" s="77">
        <v>0</v>
      </c>
      <c r="I32" s="77">
        <v>0</v>
      </c>
      <c r="J32" s="78">
        <v>0</v>
      </c>
      <c r="K32" s="78">
        <v>0</v>
      </c>
      <c r="L32" s="78">
        <v>0</v>
      </c>
      <c r="M32" s="78">
        <v>62348.419596159998</v>
      </c>
      <c r="N32" s="78">
        <v>0</v>
      </c>
      <c r="O32" s="78">
        <v>0</v>
      </c>
      <c r="P32" s="78">
        <v>0</v>
      </c>
      <c r="Q32" s="78">
        <v>0</v>
      </c>
      <c r="R32" s="78">
        <v>0</v>
      </c>
      <c r="S32" s="78">
        <v>0</v>
      </c>
      <c r="T32" s="78">
        <v>0</v>
      </c>
      <c r="U32" s="78">
        <v>0</v>
      </c>
      <c r="V32" s="78">
        <v>0</v>
      </c>
      <c r="W32" s="78">
        <v>0</v>
      </c>
      <c r="X32" s="78">
        <v>0</v>
      </c>
      <c r="Y32" s="78">
        <v>0</v>
      </c>
      <c r="Z32" s="78">
        <v>0</v>
      </c>
      <c r="AA32" s="78">
        <v>0</v>
      </c>
      <c r="AB32" s="78">
        <v>0</v>
      </c>
      <c r="AC32" s="78">
        <v>62348.419596159998</v>
      </c>
    </row>
    <row r="33" spans="1:29" s="14" customFormat="1" x14ac:dyDescent="0.2">
      <c r="A33" s="79" t="s">
        <v>33</v>
      </c>
      <c r="B33" s="80">
        <v>0</v>
      </c>
      <c r="C33" s="80">
        <v>0</v>
      </c>
      <c r="D33" s="80">
        <v>0</v>
      </c>
      <c r="E33" s="80">
        <v>0</v>
      </c>
      <c r="F33" s="80">
        <v>0</v>
      </c>
      <c r="G33" s="80">
        <v>0</v>
      </c>
      <c r="H33" s="80">
        <v>0</v>
      </c>
      <c r="I33" s="80">
        <v>0</v>
      </c>
      <c r="J33" s="81">
        <v>0</v>
      </c>
      <c r="K33" s="81">
        <v>0</v>
      </c>
      <c r="L33" s="81">
        <v>0</v>
      </c>
      <c r="M33" s="81">
        <v>215338.7467668</v>
      </c>
      <c r="N33" s="81">
        <v>0</v>
      </c>
      <c r="O33" s="81">
        <v>0</v>
      </c>
      <c r="P33" s="81">
        <v>0</v>
      </c>
      <c r="Q33" s="81">
        <v>0</v>
      </c>
      <c r="R33" s="81">
        <v>0</v>
      </c>
      <c r="S33" s="81">
        <v>0</v>
      </c>
      <c r="T33" s="81">
        <v>0</v>
      </c>
      <c r="U33" s="81">
        <v>0</v>
      </c>
      <c r="V33" s="81">
        <v>0</v>
      </c>
      <c r="W33" s="81">
        <v>0</v>
      </c>
      <c r="X33" s="81">
        <v>0</v>
      </c>
      <c r="Y33" s="81">
        <v>0</v>
      </c>
      <c r="Z33" s="81">
        <v>0</v>
      </c>
      <c r="AA33" s="81">
        <v>0</v>
      </c>
      <c r="AB33" s="81">
        <v>0</v>
      </c>
      <c r="AC33" s="81">
        <v>215338.7467668</v>
      </c>
    </row>
    <row r="34" spans="1:29" s="14" customFormat="1" x14ac:dyDescent="0.2">
      <c r="A34" s="79" t="s">
        <v>34</v>
      </c>
      <c r="B34" s="80">
        <v>0</v>
      </c>
      <c r="C34" s="80">
        <v>0</v>
      </c>
      <c r="D34" s="80">
        <v>0</v>
      </c>
      <c r="E34" s="80">
        <v>0</v>
      </c>
      <c r="F34" s="80">
        <v>0</v>
      </c>
      <c r="G34" s="80">
        <v>0</v>
      </c>
      <c r="H34" s="80">
        <v>0</v>
      </c>
      <c r="I34" s="80">
        <v>0</v>
      </c>
      <c r="J34" s="81">
        <v>0</v>
      </c>
      <c r="K34" s="81">
        <v>0</v>
      </c>
      <c r="L34" s="81">
        <v>0</v>
      </c>
      <c r="M34" s="81">
        <v>214795.42771650001</v>
      </c>
      <c r="N34" s="81">
        <v>0</v>
      </c>
      <c r="O34" s="81">
        <v>0</v>
      </c>
      <c r="P34" s="81">
        <v>0</v>
      </c>
      <c r="Q34" s="81">
        <v>0</v>
      </c>
      <c r="R34" s="81">
        <v>0</v>
      </c>
      <c r="S34" s="81">
        <v>0</v>
      </c>
      <c r="T34" s="81">
        <v>0</v>
      </c>
      <c r="U34" s="81">
        <v>0</v>
      </c>
      <c r="V34" s="81">
        <v>0</v>
      </c>
      <c r="W34" s="81">
        <v>0</v>
      </c>
      <c r="X34" s="81">
        <v>0</v>
      </c>
      <c r="Y34" s="81">
        <v>0</v>
      </c>
      <c r="Z34" s="81">
        <v>0</v>
      </c>
      <c r="AA34" s="81">
        <v>0</v>
      </c>
      <c r="AB34" s="81">
        <v>0</v>
      </c>
      <c r="AC34" s="81">
        <v>214795.42771650001</v>
      </c>
    </row>
    <row r="35" spans="1:29" s="14" customFormat="1" x14ac:dyDescent="0.2">
      <c r="A35" s="79" t="s">
        <v>35</v>
      </c>
      <c r="B35" s="80">
        <v>0</v>
      </c>
      <c r="C35" s="80">
        <v>0</v>
      </c>
      <c r="D35" s="80">
        <v>0</v>
      </c>
      <c r="E35" s="80">
        <v>0</v>
      </c>
      <c r="F35" s="80">
        <v>0</v>
      </c>
      <c r="G35" s="80">
        <v>0</v>
      </c>
      <c r="H35" s="80">
        <v>0</v>
      </c>
      <c r="I35" s="80">
        <v>0</v>
      </c>
      <c r="J35" s="81">
        <v>0</v>
      </c>
      <c r="K35" s="81">
        <v>0</v>
      </c>
      <c r="L35" s="81">
        <v>0</v>
      </c>
      <c r="M35" s="81">
        <v>8388.3721815999997</v>
      </c>
      <c r="N35" s="81">
        <v>0</v>
      </c>
      <c r="O35" s="81">
        <v>0</v>
      </c>
      <c r="P35" s="81">
        <v>0</v>
      </c>
      <c r="Q35" s="81">
        <v>0</v>
      </c>
      <c r="R35" s="81">
        <v>0</v>
      </c>
      <c r="S35" s="81">
        <v>0</v>
      </c>
      <c r="T35" s="81">
        <v>0</v>
      </c>
      <c r="U35" s="81">
        <v>0</v>
      </c>
      <c r="V35" s="81">
        <v>0</v>
      </c>
      <c r="W35" s="81">
        <v>0</v>
      </c>
      <c r="X35" s="81">
        <v>0</v>
      </c>
      <c r="Y35" s="81">
        <v>0</v>
      </c>
      <c r="Z35" s="81">
        <v>0</v>
      </c>
      <c r="AA35" s="81">
        <v>0</v>
      </c>
      <c r="AB35" s="81">
        <v>0</v>
      </c>
      <c r="AC35" s="81">
        <v>8388.3721815999997</v>
      </c>
    </row>
    <row r="36" spans="1:29" s="14" customFormat="1" x14ac:dyDescent="0.2">
      <c r="A36" s="79" t="s">
        <v>36</v>
      </c>
      <c r="B36" s="80">
        <v>0</v>
      </c>
      <c r="C36" s="80">
        <v>0</v>
      </c>
      <c r="D36" s="80">
        <v>0</v>
      </c>
      <c r="E36" s="80">
        <v>0</v>
      </c>
      <c r="F36" s="80">
        <v>0</v>
      </c>
      <c r="G36" s="80">
        <v>0</v>
      </c>
      <c r="H36" s="80">
        <v>0</v>
      </c>
      <c r="I36" s="80">
        <v>0</v>
      </c>
      <c r="J36" s="81">
        <v>0</v>
      </c>
      <c r="K36" s="81">
        <v>0</v>
      </c>
      <c r="L36" s="81">
        <v>0</v>
      </c>
      <c r="M36" s="81">
        <v>203258.98150570001</v>
      </c>
      <c r="N36" s="81">
        <v>0</v>
      </c>
      <c r="O36" s="81">
        <v>0</v>
      </c>
      <c r="P36" s="81">
        <v>0</v>
      </c>
      <c r="Q36" s="81">
        <v>0</v>
      </c>
      <c r="R36" s="81">
        <v>0</v>
      </c>
      <c r="S36" s="81">
        <v>0</v>
      </c>
      <c r="T36" s="81">
        <v>0</v>
      </c>
      <c r="U36" s="81">
        <v>0</v>
      </c>
      <c r="V36" s="81">
        <v>0</v>
      </c>
      <c r="W36" s="81">
        <v>0</v>
      </c>
      <c r="X36" s="81">
        <v>0</v>
      </c>
      <c r="Y36" s="81">
        <v>0</v>
      </c>
      <c r="Z36" s="81">
        <v>0</v>
      </c>
      <c r="AA36" s="81">
        <v>0</v>
      </c>
      <c r="AB36" s="81">
        <v>0</v>
      </c>
      <c r="AC36" s="81">
        <v>203258.98150570001</v>
      </c>
    </row>
    <row r="37" spans="1:29" s="14" customFormat="1" x14ac:dyDescent="0.2">
      <c r="A37" s="79" t="s">
        <v>37</v>
      </c>
      <c r="B37" s="80">
        <v>0</v>
      </c>
      <c r="C37" s="80">
        <v>0</v>
      </c>
      <c r="D37" s="80">
        <v>0</v>
      </c>
      <c r="E37" s="80">
        <v>0</v>
      </c>
      <c r="F37" s="80">
        <v>0</v>
      </c>
      <c r="G37" s="80">
        <v>0</v>
      </c>
      <c r="H37" s="80">
        <v>0</v>
      </c>
      <c r="I37" s="80">
        <v>0</v>
      </c>
      <c r="J37" s="81">
        <v>0</v>
      </c>
      <c r="K37" s="81">
        <v>0</v>
      </c>
      <c r="L37" s="81">
        <v>0</v>
      </c>
      <c r="M37" s="81">
        <v>389.5</v>
      </c>
      <c r="N37" s="81">
        <v>0</v>
      </c>
      <c r="O37" s="81">
        <v>0</v>
      </c>
      <c r="P37" s="81">
        <v>0</v>
      </c>
      <c r="Q37" s="81">
        <v>0</v>
      </c>
      <c r="R37" s="81">
        <v>0</v>
      </c>
      <c r="S37" s="81">
        <v>0</v>
      </c>
      <c r="T37" s="81">
        <v>0</v>
      </c>
      <c r="U37" s="81">
        <v>0</v>
      </c>
      <c r="V37" s="81">
        <v>0</v>
      </c>
      <c r="W37" s="81">
        <v>0</v>
      </c>
      <c r="X37" s="81">
        <v>0</v>
      </c>
      <c r="Y37" s="81">
        <v>0</v>
      </c>
      <c r="Z37" s="81">
        <v>0</v>
      </c>
      <c r="AA37" s="81">
        <v>0</v>
      </c>
      <c r="AB37" s="81">
        <v>0</v>
      </c>
      <c r="AC37" s="81">
        <v>389.5</v>
      </c>
    </row>
    <row r="38" spans="1:29" s="14" customFormat="1" x14ac:dyDescent="0.2">
      <c r="A38" s="79" t="s">
        <v>117</v>
      </c>
      <c r="B38" s="80">
        <v>0</v>
      </c>
      <c r="C38" s="80">
        <v>0</v>
      </c>
      <c r="D38" s="80">
        <v>0</v>
      </c>
      <c r="E38" s="80">
        <v>0</v>
      </c>
      <c r="F38" s="80">
        <v>0</v>
      </c>
      <c r="G38" s="80">
        <v>0</v>
      </c>
      <c r="H38" s="80">
        <v>0</v>
      </c>
      <c r="I38" s="80">
        <v>0</v>
      </c>
      <c r="J38" s="81">
        <v>0</v>
      </c>
      <c r="K38" s="81">
        <v>0</v>
      </c>
      <c r="L38" s="81">
        <v>0</v>
      </c>
      <c r="M38" s="81">
        <v>1150.7740292000001</v>
      </c>
      <c r="N38" s="81">
        <v>0</v>
      </c>
      <c r="O38" s="81">
        <v>0</v>
      </c>
      <c r="P38" s="81">
        <v>0</v>
      </c>
      <c r="Q38" s="81">
        <v>0</v>
      </c>
      <c r="R38" s="81">
        <v>0</v>
      </c>
      <c r="S38" s="81">
        <v>0</v>
      </c>
      <c r="T38" s="81">
        <v>0</v>
      </c>
      <c r="U38" s="81">
        <v>0</v>
      </c>
      <c r="V38" s="81">
        <v>0</v>
      </c>
      <c r="W38" s="81">
        <v>0</v>
      </c>
      <c r="X38" s="81">
        <v>0</v>
      </c>
      <c r="Y38" s="81">
        <v>0</v>
      </c>
      <c r="Z38" s="81">
        <v>0</v>
      </c>
      <c r="AA38" s="81">
        <v>0</v>
      </c>
      <c r="AB38" s="81">
        <v>0</v>
      </c>
      <c r="AC38" s="81">
        <v>1150.7740292000001</v>
      </c>
    </row>
    <row r="39" spans="1:29" s="14" customFormat="1" x14ac:dyDescent="0.2">
      <c r="A39" s="79" t="s">
        <v>38</v>
      </c>
      <c r="B39" s="80">
        <v>0</v>
      </c>
      <c r="C39" s="80">
        <v>0</v>
      </c>
      <c r="D39" s="80">
        <v>0</v>
      </c>
      <c r="E39" s="80">
        <v>0</v>
      </c>
      <c r="F39" s="80">
        <v>0</v>
      </c>
      <c r="G39" s="80">
        <v>0</v>
      </c>
      <c r="H39" s="80">
        <v>0</v>
      </c>
      <c r="I39" s="80">
        <v>0</v>
      </c>
      <c r="J39" s="81">
        <v>0</v>
      </c>
      <c r="K39" s="81">
        <v>0</v>
      </c>
      <c r="L39" s="81">
        <v>0</v>
      </c>
      <c r="M39" s="81">
        <v>1607.8</v>
      </c>
      <c r="N39" s="81">
        <v>0</v>
      </c>
      <c r="O39" s="81">
        <v>0</v>
      </c>
      <c r="P39" s="81">
        <v>0</v>
      </c>
      <c r="Q39" s="81">
        <v>0</v>
      </c>
      <c r="R39" s="81">
        <v>0</v>
      </c>
      <c r="S39" s="81">
        <v>0</v>
      </c>
      <c r="T39" s="81">
        <v>0</v>
      </c>
      <c r="U39" s="81">
        <v>0</v>
      </c>
      <c r="V39" s="81">
        <v>0</v>
      </c>
      <c r="W39" s="81">
        <v>0</v>
      </c>
      <c r="X39" s="81">
        <v>0</v>
      </c>
      <c r="Y39" s="81">
        <v>0</v>
      </c>
      <c r="Z39" s="81">
        <v>0</v>
      </c>
      <c r="AA39" s="81">
        <v>0</v>
      </c>
      <c r="AB39" s="81">
        <v>0</v>
      </c>
      <c r="AC39" s="81">
        <v>1607.8</v>
      </c>
    </row>
    <row r="40" spans="1:29" s="7" customFormat="1" x14ac:dyDescent="0.2">
      <c r="A40" s="76" t="s">
        <v>39</v>
      </c>
      <c r="B40" s="77">
        <v>0</v>
      </c>
      <c r="C40" s="77">
        <v>0</v>
      </c>
      <c r="D40" s="77">
        <v>0</v>
      </c>
      <c r="E40" s="77">
        <v>0</v>
      </c>
      <c r="F40" s="77">
        <v>0</v>
      </c>
      <c r="G40" s="77">
        <v>0</v>
      </c>
      <c r="H40" s="77">
        <v>0</v>
      </c>
      <c r="I40" s="77">
        <v>0</v>
      </c>
      <c r="J40" s="78">
        <v>0</v>
      </c>
      <c r="K40" s="78">
        <v>0</v>
      </c>
      <c r="L40" s="78">
        <v>0</v>
      </c>
      <c r="M40" s="78">
        <v>0</v>
      </c>
      <c r="N40" s="78">
        <v>0</v>
      </c>
      <c r="O40" s="78">
        <v>0</v>
      </c>
      <c r="P40" s="78">
        <v>0</v>
      </c>
      <c r="Q40" s="78">
        <v>0</v>
      </c>
      <c r="R40" s="78">
        <v>0</v>
      </c>
      <c r="S40" s="78">
        <v>0</v>
      </c>
      <c r="T40" s="78">
        <v>0</v>
      </c>
      <c r="U40" s="78">
        <v>0</v>
      </c>
      <c r="V40" s="78">
        <v>0</v>
      </c>
      <c r="W40" s="78">
        <v>0</v>
      </c>
      <c r="X40" s="78">
        <v>0</v>
      </c>
      <c r="Y40" s="78">
        <v>0</v>
      </c>
      <c r="Z40" s="78">
        <v>0</v>
      </c>
      <c r="AA40" s="78">
        <v>0</v>
      </c>
      <c r="AB40" s="78">
        <v>0</v>
      </c>
      <c r="AC40" s="78">
        <v>0</v>
      </c>
    </row>
    <row r="41" spans="1:29" s="7" customFormat="1" x14ac:dyDescent="0.2">
      <c r="A41" s="76" t="s">
        <v>40</v>
      </c>
      <c r="B41" s="77">
        <v>0</v>
      </c>
      <c r="C41" s="77">
        <v>0</v>
      </c>
      <c r="D41" s="77">
        <v>0</v>
      </c>
      <c r="E41" s="77">
        <v>0</v>
      </c>
      <c r="F41" s="77">
        <v>0</v>
      </c>
      <c r="G41" s="77">
        <v>0</v>
      </c>
      <c r="H41" s="77">
        <v>0</v>
      </c>
      <c r="I41" s="77">
        <v>0</v>
      </c>
      <c r="J41" s="78">
        <v>0</v>
      </c>
      <c r="K41" s="78">
        <v>0</v>
      </c>
      <c r="L41" s="78">
        <v>0</v>
      </c>
      <c r="M41" s="78">
        <v>387.8275155</v>
      </c>
      <c r="N41" s="78">
        <v>0</v>
      </c>
      <c r="O41" s="78">
        <v>0</v>
      </c>
      <c r="P41" s="78">
        <v>0</v>
      </c>
      <c r="Q41" s="78">
        <v>0</v>
      </c>
      <c r="R41" s="78">
        <v>0</v>
      </c>
      <c r="S41" s="78">
        <v>0</v>
      </c>
      <c r="T41" s="78">
        <v>0</v>
      </c>
      <c r="U41" s="78">
        <v>0</v>
      </c>
      <c r="V41" s="78">
        <v>0</v>
      </c>
      <c r="W41" s="78">
        <v>0</v>
      </c>
      <c r="X41" s="78">
        <v>0</v>
      </c>
      <c r="Y41" s="78">
        <v>0</v>
      </c>
      <c r="Z41" s="78">
        <v>0</v>
      </c>
      <c r="AA41" s="78">
        <v>0</v>
      </c>
      <c r="AB41" s="78">
        <v>0</v>
      </c>
      <c r="AC41" s="78">
        <v>387.8275155</v>
      </c>
    </row>
    <row r="42" spans="1:29" s="7" customFormat="1" x14ac:dyDescent="0.2">
      <c r="A42" s="76" t="s">
        <v>41</v>
      </c>
      <c r="B42" s="77">
        <v>0</v>
      </c>
      <c r="C42" s="77">
        <v>0</v>
      </c>
      <c r="D42" s="77">
        <v>0</v>
      </c>
      <c r="E42" s="77">
        <v>0</v>
      </c>
      <c r="F42" s="77">
        <v>0</v>
      </c>
      <c r="G42" s="77">
        <v>0</v>
      </c>
      <c r="H42" s="77">
        <v>0</v>
      </c>
      <c r="I42" s="77">
        <v>0</v>
      </c>
      <c r="J42" s="78">
        <v>0</v>
      </c>
      <c r="K42" s="78">
        <v>0</v>
      </c>
      <c r="L42" s="78">
        <v>0</v>
      </c>
      <c r="M42" s="78">
        <v>155.49153480000001</v>
      </c>
      <c r="N42" s="78">
        <v>0</v>
      </c>
      <c r="O42" s="78">
        <v>0</v>
      </c>
      <c r="P42" s="78">
        <v>0</v>
      </c>
      <c r="Q42" s="78">
        <v>0</v>
      </c>
      <c r="R42" s="78">
        <v>0</v>
      </c>
      <c r="S42" s="78">
        <v>0</v>
      </c>
      <c r="T42" s="78">
        <v>0</v>
      </c>
      <c r="U42" s="78">
        <v>0</v>
      </c>
      <c r="V42" s="78">
        <v>0</v>
      </c>
      <c r="W42" s="78">
        <v>0</v>
      </c>
      <c r="X42" s="78">
        <v>0</v>
      </c>
      <c r="Y42" s="78">
        <v>0</v>
      </c>
      <c r="Z42" s="78">
        <v>0</v>
      </c>
      <c r="AA42" s="78">
        <v>0</v>
      </c>
      <c r="AB42" s="78">
        <v>0</v>
      </c>
      <c r="AC42" s="78">
        <v>155.49153480000001</v>
      </c>
    </row>
    <row r="43" spans="1:29" s="7" customFormat="1" x14ac:dyDescent="0.2">
      <c r="A43" s="76" t="s">
        <v>42</v>
      </c>
      <c r="B43" s="77">
        <v>0</v>
      </c>
      <c r="C43" s="77">
        <v>0</v>
      </c>
      <c r="D43" s="77">
        <v>0</v>
      </c>
      <c r="E43" s="77">
        <v>0</v>
      </c>
      <c r="F43" s="77">
        <v>0</v>
      </c>
      <c r="G43" s="77">
        <v>0</v>
      </c>
      <c r="H43" s="77">
        <v>0</v>
      </c>
      <c r="I43" s="77">
        <v>0</v>
      </c>
      <c r="J43" s="78">
        <v>0</v>
      </c>
      <c r="K43" s="78">
        <v>0</v>
      </c>
      <c r="L43" s="78">
        <v>0</v>
      </c>
      <c r="M43" s="78">
        <v>0</v>
      </c>
      <c r="N43" s="78">
        <v>0</v>
      </c>
      <c r="O43" s="78">
        <v>0</v>
      </c>
      <c r="P43" s="78">
        <v>0</v>
      </c>
      <c r="Q43" s="78">
        <v>0</v>
      </c>
      <c r="R43" s="78">
        <v>0</v>
      </c>
      <c r="S43" s="78">
        <v>0</v>
      </c>
      <c r="T43" s="78">
        <v>0</v>
      </c>
      <c r="U43" s="78">
        <v>0</v>
      </c>
      <c r="V43" s="78">
        <v>0</v>
      </c>
      <c r="W43" s="78">
        <v>0</v>
      </c>
      <c r="X43" s="78">
        <v>0</v>
      </c>
      <c r="Y43" s="78">
        <v>0</v>
      </c>
      <c r="Z43" s="78">
        <v>0</v>
      </c>
      <c r="AA43" s="78">
        <v>0</v>
      </c>
      <c r="AB43" s="78">
        <v>0</v>
      </c>
      <c r="AC43" s="78">
        <v>0</v>
      </c>
    </row>
    <row r="44" spans="1:29" s="14" customFormat="1" x14ac:dyDescent="0.2">
      <c r="A44" s="79" t="s">
        <v>43</v>
      </c>
      <c r="B44" s="80">
        <v>0</v>
      </c>
      <c r="C44" s="80">
        <v>0</v>
      </c>
      <c r="D44" s="80">
        <v>0</v>
      </c>
      <c r="E44" s="80">
        <v>0</v>
      </c>
      <c r="F44" s="80">
        <v>0</v>
      </c>
      <c r="G44" s="80">
        <v>0</v>
      </c>
      <c r="H44" s="80">
        <v>0</v>
      </c>
      <c r="I44" s="80">
        <v>0</v>
      </c>
      <c r="J44" s="81">
        <v>0</v>
      </c>
      <c r="K44" s="81">
        <v>0</v>
      </c>
      <c r="L44" s="81">
        <v>0</v>
      </c>
      <c r="M44" s="81">
        <v>100375.675</v>
      </c>
      <c r="N44" s="81">
        <v>0</v>
      </c>
      <c r="O44" s="81">
        <v>0</v>
      </c>
      <c r="P44" s="81">
        <v>0</v>
      </c>
      <c r="Q44" s="81">
        <v>0</v>
      </c>
      <c r="R44" s="81">
        <v>0</v>
      </c>
      <c r="S44" s="81">
        <v>0</v>
      </c>
      <c r="T44" s="81">
        <v>0</v>
      </c>
      <c r="U44" s="81">
        <v>0</v>
      </c>
      <c r="V44" s="81">
        <v>0</v>
      </c>
      <c r="W44" s="81">
        <v>0</v>
      </c>
      <c r="X44" s="81">
        <v>0</v>
      </c>
      <c r="Y44" s="81">
        <v>0</v>
      </c>
      <c r="Z44" s="81">
        <v>0</v>
      </c>
      <c r="AA44" s="81">
        <v>0</v>
      </c>
      <c r="AB44" s="81">
        <v>0</v>
      </c>
      <c r="AC44" s="81">
        <v>100375.675</v>
      </c>
    </row>
    <row r="45" spans="1:29" s="7" customFormat="1" x14ac:dyDescent="0.2">
      <c r="A45" s="76" t="s">
        <v>44</v>
      </c>
      <c r="B45" s="77">
        <v>0</v>
      </c>
      <c r="C45" s="77">
        <v>0</v>
      </c>
      <c r="D45" s="77">
        <v>0</v>
      </c>
      <c r="E45" s="77">
        <v>0</v>
      </c>
      <c r="F45" s="77">
        <v>0</v>
      </c>
      <c r="G45" s="77">
        <v>0</v>
      </c>
      <c r="H45" s="77">
        <v>0</v>
      </c>
      <c r="I45" s="77">
        <v>0</v>
      </c>
      <c r="J45" s="78">
        <v>0</v>
      </c>
      <c r="K45" s="78">
        <v>0</v>
      </c>
      <c r="L45" s="78">
        <v>0</v>
      </c>
      <c r="M45" s="78">
        <v>323.16500000000002</v>
      </c>
      <c r="N45" s="78">
        <v>0</v>
      </c>
      <c r="O45" s="78">
        <v>0</v>
      </c>
      <c r="P45" s="78">
        <v>0</v>
      </c>
      <c r="Q45" s="78">
        <v>0</v>
      </c>
      <c r="R45" s="78">
        <v>0</v>
      </c>
      <c r="S45" s="78">
        <v>0</v>
      </c>
      <c r="T45" s="78">
        <v>0</v>
      </c>
      <c r="U45" s="78">
        <v>0</v>
      </c>
      <c r="V45" s="78">
        <v>0</v>
      </c>
      <c r="W45" s="78">
        <v>0</v>
      </c>
      <c r="X45" s="78">
        <v>0</v>
      </c>
      <c r="Y45" s="78">
        <v>0</v>
      </c>
      <c r="Z45" s="78">
        <v>0</v>
      </c>
      <c r="AA45" s="78">
        <v>0</v>
      </c>
      <c r="AB45" s="78">
        <v>0</v>
      </c>
      <c r="AC45" s="78">
        <v>323.16500000000002</v>
      </c>
    </row>
    <row r="46" spans="1:29" s="14" customFormat="1" x14ac:dyDescent="0.2">
      <c r="A46" s="79" t="s">
        <v>45</v>
      </c>
      <c r="B46" s="80">
        <v>0</v>
      </c>
      <c r="C46" s="80">
        <v>0</v>
      </c>
      <c r="D46" s="80">
        <v>0</v>
      </c>
      <c r="E46" s="80">
        <v>0</v>
      </c>
      <c r="F46" s="80">
        <v>0</v>
      </c>
      <c r="G46" s="80">
        <v>0</v>
      </c>
      <c r="H46" s="80">
        <v>0</v>
      </c>
      <c r="I46" s="80">
        <v>0</v>
      </c>
      <c r="J46" s="81">
        <v>0</v>
      </c>
      <c r="K46" s="81">
        <v>0</v>
      </c>
      <c r="L46" s="81">
        <v>0</v>
      </c>
      <c r="M46" s="81">
        <v>0</v>
      </c>
      <c r="N46" s="81">
        <v>0</v>
      </c>
      <c r="O46" s="81">
        <v>0</v>
      </c>
      <c r="P46" s="81">
        <v>0</v>
      </c>
      <c r="Q46" s="81">
        <v>0</v>
      </c>
      <c r="R46" s="81">
        <v>0</v>
      </c>
      <c r="S46" s="81">
        <v>0</v>
      </c>
      <c r="T46" s="81">
        <v>0</v>
      </c>
      <c r="U46" s="81">
        <v>0</v>
      </c>
      <c r="V46" s="81">
        <v>0</v>
      </c>
      <c r="W46" s="81">
        <v>0</v>
      </c>
      <c r="X46" s="81">
        <v>0</v>
      </c>
      <c r="Y46" s="81">
        <v>0</v>
      </c>
      <c r="Z46" s="81">
        <v>0</v>
      </c>
      <c r="AA46" s="81">
        <v>0</v>
      </c>
      <c r="AB46" s="81">
        <v>0</v>
      </c>
      <c r="AC46" s="81">
        <v>0</v>
      </c>
    </row>
    <row r="47" spans="1:29" s="14" customFormat="1" x14ac:dyDescent="0.2">
      <c r="A47" s="79" t="s">
        <v>34</v>
      </c>
      <c r="B47" s="80">
        <v>0</v>
      </c>
      <c r="C47" s="80">
        <v>0</v>
      </c>
      <c r="D47" s="80">
        <v>0</v>
      </c>
      <c r="E47" s="80">
        <v>0</v>
      </c>
      <c r="F47" s="80">
        <v>0</v>
      </c>
      <c r="G47" s="80">
        <v>0</v>
      </c>
      <c r="H47" s="80">
        <v>0</v>
      </c>
      <c r="I47" s="80">
        <v>0</v>
      </c>
      <c r="J47" s="81">
        <v>0</v>
      </c>
      <c r="K47" s="81">
        <v>0</v>
      </c>
      <c r="L47" s="81">
        <v>0</v>
      </c>
      <c r="M47" s="81">
        <v>0</v>
      </c>
      <c r="N47" s="81">
        <v>0</v>
      </c>
      <c r="O47" s="81">
        <v>0</v>
      </c>
      <c r="P47" s="81">
        <v>0</v>
      </c>
      <c r="Q47" s="81">
        <v>0</v>
      </c>
      <c r="R47" s="81">
        <v>0</v>
      </c>
      <c r="S47" s="81">
        <v>0</v>
      </c>
      <c r="T47" s="81">
        <v>0</v>
      </c>
      <c r="U47" s="81">
        <v>0</v>
      </c>
      <c r="V47" s="81">
        <v>0</v>
      </c>
      <c r="W47" s="81">
        <v>0</v>
      </c>
      <c r="X47" s="81">
        <v>0</v>
      </c>
      <c r="Y47" s="81">
        <v>0</v>
      </c>
      <c r="Z47" s="81">
        <v>0</v>
      </c>
      <c r="AA47" s="81">
        <v>0</v>
      </c>
      <c r="AB47" s="81">
        <v>0</v>
      </c>
      <c r="AC47" s="81">
        <v>0</v>
      </c>
    </row>
    <row r="48" spans="1:29" s="14" customFormat="1" x14ac:dyDescent="0.2">
      <c r="A48" s="76" t="s">
        <v>39</v>
      </c>
      <c r="B48" s="77">
        <v>0</v>
      </c>
      <c r="C48" s="77">
        <v>0</v>
      </c>
      <c r="D48" s="77">
        <v>0</v>
      </c>
      <c r="E48" s="77">
        <v>0</v>
      </c>
      <c r="F48" s="77">
        <v>0</v>
      </c>
      <c r="G48" s="77">
        <v>0</v>
      </c>
      <c r="H48" s="77">
        <v>0</v>
      </c>
      <c r="I48" s="77">
        <v>0</v>
      </c>
      <c r="J48" s="78">
        <v>0</v>
      </c>
      <c r="K48" s="78">
        <v>0</v>
      </c>
      <c r="L48" s="78">
        <v>0</v>
      </c>
      <c r="M48" s="78">
        <v>0</v>
      </c>
      <c r="N48" s="78">
        <v>0</v>
      </c>
      <c r="O48" s="78">
        <v>0</v>
      </c>
      <c r="P48" s="78">
        <v>0</v>
      </c>
      <c r="Q48" s="78">
        <v>0</v>
      </c>
      <c r="R48" s="78">
        <v>0</v>
      </c>
      <c r="S48" s="78">
        <v>0</v>
      </c>
      <c r="T48" s="78">
        <v>0</v>
      </c>
      <c r="U48" s="78">
        <v>0</v>
      </c>
      <c r="V48" s="78">
        <v>0</v>
      </c>
      <c r="W48" s="78">
        <v>0</v>
      </c>
      <c r="X48" s="78">
        <v>0</v>
      </c>
      <c r="Y48" s="78">
        <v>0</v>
      </c>
      <c r="Z48" s="78">
        <v>0</v>
      </c>
      <c r="AA48" s="78">
        <v>0</v>
      </c>
      <c r="AB48" s="78">
        <v>0</v>
      </c>
      <c r="AC48" s="78">
        <v>0</v>
      </c>
    </row>
    <row r="49" spans="1:29" s="7" customFormat="1" x14ac:dyDescent="0.2">
      <c r="A49" s="76" t="s">
        <v>40</v>
      </c>
      <c r="B49" s="77">
        <v>0</v>
      </c>
      <c r="C49" s="77">
        <v>0</v>
      </c>
      <c r="D49" s="77">
        <v>0</v>
      </c>
      <c r="E49" s="77">
        <v>0</v>
      </c>
      <c r="F49" s="77">
        <v>0</v>
      </c>
      <c r="G49" s="77">
        <v>0</v>
      </c>
      <c r="H49" s="77">
        <v>0</v>
      </c>
      <c r="I49" s="77">
        <v>0</v>
      </c>
      <c r="J49" s="78">
        <v>0</v>
      </c>
      <c r="K49" s="78">
        <v>0</v>
      </c>
      <c r="L49" s="78">
        <v>0</v>
      </c>
      <c r="M49" s="78">
        <v>0</v>
      </c>
      <c r="N49" s="78">
        <v>0</v>
      </c>
      <c r="O49" s="78">
        <v>0</v>
      </c>
      <c r="P49" s="78">
        <v>0</v>
      </c>
      <c r="Q49" s="78">
        <v>0</v>
      </c>
      <c r="R49" s="78">
        <v>0</v>
      </c>
      <c r="S49" s="78">
        <v>0</v>
      </c>
      <c r="T49" s="78">
        <v>0</v>
      </c>
      <c r="U49" s="78">
        <v>0</v>
      </c>
      <c r="V49" s="78">
        <v>0</v>
      </c>
      <c r="W49" s="78">
        <v>0</v>
      </c>
      <c r="X49" s="78">
        <v>0</v>
      </c>
      <c r="Y49" s="78">
        <v>0</v>
      </c>
      <c r="Z49" s="78">
        <v>0</v>
      </c>
      <c r="AA49" s="78">
        <v>0</v>
      </c>
      <c r="AB49" s="78">
        <v>0</v>
      </c>
      <c r="AC49" s="78">
        <v>0</v>
      </c>
    </row>
    <row r="50" spans="1:29" s="7" customFormat="1" x14ac:dyDescent="0.2">
      <c r="A50" s="76" t="s">
        <v>41</v>
      </c>
      <c r="B50" s="77">
        <v>0</v>
      </c>
      <c r="C50" s="77">
        <v>0</v>
      </c>
      <c r="D50" s="77">
        <v>0</v>
      </c>
      <c r="E50" s="77">
        <v>0</v>
      </c>
      <c r="F50" s="77">
        <v>0</v>
      </c>
      <c r="G50" s="77">
        <v>0</v>
      </c>
      <c r="H50" s="77">
        <v>0</v>
      </c>
      <c r="I50" s="77">
        <v>0</v>
      </c>
      <c r="J50" s="78">
        <v>0</v>
      </c>
      <c r="K50" s="78">
        <v>0</v>
      </c>
      <c r="L50" s="78">
        <v>0</v>
      </c>
      <c r="M50" s="78">
        <v>0</v>
      </c>
      <c r="N50" s="78">
        <v>0</v>
      </c>
      <c r="O50" s="78">
        <v>0</v>
      </c>
      <c r="P50" s="78">
        <v>0</v>
      </c>
      <c r="Q50" s="78">
        <v>0</v>
      </c>
      <c r="R50" s="78">
        <v>0</v>
      </c>
      <c r="S50" s="78">
        <v>0</v>
      </c>
      <c r="T50" s="78">
        <v>0</v>
      </c>
      <c r="U50" s="78">
        <v>0</v>
      </c>
      <c r="V50" s="78">
        <v>0</v>
      </c>
      <c r="W50" s="78">
        <v>0</v>
      </c>
      <c r="X50" s="78">
        <v>0</v>
      </c>
      <c r="Y50" s="78">
        <v>0</v>
      </c>
      <c r="Z50" s="78">
        <v>0</v>
      </c>
      <c r="AA50" s="78">
        <v>0</v>
      </c>
      <c r="AB50" s="78">
        <v>0</v>
      </c>
      <c r="AC50" s="78">
        <v>0</v>
      </c>
    </row>
    <row r="51" spans="1:29" s="7" customFormat="1" x14ac:dyDescent="0.2">
      <c r="A51" s="76" t="s">
        <v>46</v>
      </c>
      <c r="B51" s="77">
        <v>0</v>
      </c>
      <c r="C51" s="77">
        <v>0</v>
      </c>
      <c r="D51" s="77">
        <v>0</v>
      </c>
      <c r="E51" s="77">
        <v>0</v>
      </c>
      <c r="F51" s="77">
        <v>0</v>
      </c>
      <c r="G51" s="77">
        <v>0</v>
      </c>
      <c r="H51" s="77">
        <v>0</v>
      </c>
      <c r="I51" s="77">
        <v>0</v>
      </c>
      <c r="J51" s="78">
        <v>0</v>
      </c>
      <c r="K51" s="78">
        <v>0</v>
      </c>
      <c r="L51" s="78">
        <v>0</v>
      </c>
      <c r="M51" s="78">
        <v>100052.51</v>
      </c>
      <c r="N51" s="78">
        <v>0</v>
      </c>
      <c r="O51" s="78">
        <v>0</v>
      </c>
      <c r="P51" s="78">
        <v>0</v>
      </c>
      <c r="Q51" s="78">
        <v>0</v>
      </c>
      <c r="R51" s="78">
        <v>0</v>
      </c>
      <c r="S51" s="78">
        <v>0</v>
      </c>
      <c r="T51" s="78">
        <v>0</v>
      </c>
      <c r="U51" s="78">
        <v>0</v>
      </c>
      <c r="V51" s="78">
        <v>0</v>
      </c>
      <c r="W51" s="78">
        <v>0</v>
      </c>
      <c r="X51" s="78">
        <v>0</v>
      </c>
      <c r="Y51" s="78">
        <v>0</v>
      </c>
      <c r="Z51" s="78">
        <v>0</v>
      </c>
      <c r="AA51" s="78">
        <v>0</v>
      </c>
      <c r="AB51" s="78">
        <v>0</v>
      </c>
      <c r="AC51" s="78">
        <v>100052.51</v>
      </c>
    </row>
    <row r="52" spans="1:29" s="7" customFormat="1" x14ac:dyDescent="0.2">
      <c r="A52" s="79" t="s">
        <v>47</v>
      </c>
      <c r="B52" s="80">
        <v>30882.612094100001</v>
      </c>
      <c r="C52" s="80">
        <v>20120.834562799999</v>
      </c>
      <c r="D52" s="80">
        <v>5277.6986671000004</v>
      </c>
      <c r="E52" s="80">
        <v>48412.900257599998</v>
      </c>
      <c r="F52" s="80">
        <v>47625.848978800001</v>
      </c>
      <c r="G52" s="80">
        <v>8755.5598370000007</v>
      </c>
      <c r="H52" s="80">
        <v>6579.5089993000001</v>
      </c>
      <c r="I52" s="80">
        <v>38575.378702200003</v>
      </c>
      <c r="J52" s="81">
        <v>21976.8694373</v>
      </c>
      <c r="K52" s="81">
        <v>2557259.1184812998</v>
      </c>
      <c r="L52" s="81">
        <v>46313.6842235</v>
      </c>
      <c r="M52" s="81">
        <v>197285.72527520001</v>
      </c>
      <c r="N52" s="81">
        <v>133752.22532649999</v>
      </c>
      <c r="O52" s="81">
        <v>9059.9208201000001</v>
      </c>
      <c r="P52" s="81">
        <v>578497.46103849995</v>
      </c>
      <c r="Q52" s="81">
        <v>12927.2586885</v>
      </c>
      <c r="R52" s="81">
        <v>22129.504107500001</v>
      </c>
      <c r="S52" s="81">
        <v>304299.45871929999</v>
      </c>
      <c r="T52" s="81">
        <v>240265.35605199999</v>
      </c>
      <c r="U52" s="81">
        <v>446713.25052980002</v>
      </c>
      <c r="V52" s="81">
        <v>4863.7916205000001</v>
      </c>
      <c r="W52" s="81">
        <v>1573.191885</v>
      </c>
      <c r="X52" s="81">
        <v>454392.56529290002</v>
      </c>
      <c r="Y52" s="81">
        <v>55770.302255399998</v>
      </c>
      <c r="Z52" s="81">
        <v>1030112.5744821</v>
      </c>
      <c r="AA52" s="81">
        <v>1521774.1401321001</v>
      </c>
      <c r="AB52" s="81">
        <v>35206.841301</v>
      </c>
      <c r="AC52" s="81">
        <v>7880403.5817673998</v>
      </c>
    </row>
    <row r="53" spans="1:29" s="14" customFormat="1" x14ac:dyDescent="0.2">
      <c r="A53" s="79" t="s">
        <v>48</v>
      </c>
      <c r="B53" s="80">
        <v>30882.612094100001</v>
      </c>
      <c r="C53" s="80">
        <v>20120.834562799999</v>
      </c>
      <c r="D53" s="80">
        <v>5277.6986671000004</v>
      </c>
      <c r="E53" s="80">
        <v>48412.900257599998</v>
      </c>
      <c r="F53" s="80">
        <v>47625.848978800001</v>
      </c>
      <c r="G53" s="80">
        <v>8755.5598370000007</v>
      </c>
      <c r="H53" s="80">
        <v>6579.5089993000001</v>
      </c>
      <c r="I53" s="80">
        <v>38575.378702200003</v>
      </c>
      <c r="J53" s="81">
        <v>21976.8694373</v>
      </c>
      <c r="K53" s="81">
        <v>2557259.1184812998</v>
      </c>
      <c r="L53" s="81">
        <v>46313.6842235</v>
      </c>
      <c r="M53" s="81">
        <v>165379.1645627</v>
      </c>
      <c r="N53" s="81">
        <v>133752.22532649999</v>
      </c>
      <c r="O53" s="81">
        <v>9059.9208201000001</v>
      </c>
      <c r="P53" s="81">
        <v>578497.46103849995</v>
      </c>
      <c r="Q53" s="81">
        <v>12927.2586885</v>
      </c>
      <c r="R53" s="81">
        <v>22129.504107500001</v>
      </c>
      <c r="S53" s="81">
        <v>304299.45871929999</v>
      </c>
      <c r="T53" s="81">
        <v>240265.35605199999</v>
      </c>
      <c r="U53" s="81">
        <v>446713.25052980002</v>
      </c>
      <c r="V53" s="81">
        <v>4863.7916205000001</v>
      </c>
      <c r="W53" s="81">
        <v>1573.191885</v>
      </c>
      <c r="X53" s="81">
        <v>454392.56529290002</v>
      </c>
      <c r="Y53" s="81">
        <v>55770.302255399998</v>
      </c>
      <c r="Z53" s="81">
        <v>1030112.5744821</v>
      </c>
      <c r="AA53" s="81">
        <v>1521774.1401321001</v>
      </c>
      <c r="AB53" s="81">
        <v>35206.841301</v>
      </c>
      <c r="AC53" s="81">
        <v>7848497.0210549003</v>
      </c>
    </row>
    <row r="54" spans="1:29" s="14" customFormat="1" x14ac:dyDescent="0.2">
      <c r="A54" s="79" t="s">
        <v>49</v>
      </c>
      <c r="B54" s="80">
        <v>30341.045615999999</v>
      </c>
      <c r="C54" s="80">
        <v>19735.172919299999</v>
      </c>
      <c r="D54" s="80">
        <v>5241.4641824</v>
      </c>
      <c r="E54" s="80">
        <v>37551.539760699998</v>
      </c>
      <c r="F54" s="80">
        <v>30828.162224899999</v>
      </c>
      <c r="G54" s="80">
        <v>7375.9750637999996</v>
      </c>
      <c r="H54" s="80">
        <v>6498.5115500000002</v>
      </c>
      <c r="I54" s="80">
        <v>36925.764474600001</v>
      </c>
      <c r="J54" s="81">
        <v>21961.7243189</v>
      </c>
      <c r="K54" s="81">
        <v>2512347.8744569998</v>
      </c>
      <c r="L54" s="81">
        <v>40539.809828099998</v>
      </c>
      <c r="M54" s="81">
        <v>101218.5576291</v>
      </c>
      <c r="N54" s="81">
        <v>130488.3167786</v>
      </c>
      <c r="O54" s="81">
        <v>9039.6956339999997</v>
      </c>
      <c r="P54" s="81">
        <v>93246.768804399995</v>
      </c>
      <c r="Q54" s="81">
        <v>12906.996782</v>
      </c>
      <c r="R54" s="81">
        <v>22042.429231400001</v>
      </c>
      <c r="S54" s="81">
        <v>296790.51409870002</v>
      </c>
      <c r="T54" s="81">
        <v>234256.9779162</v>
      </c>
      <c r="U54" s="81">
        <v>446337.57923530001</v>
      </c>
      <c r="V54" s="81">
        <v>2844.9075480000001</v>
      </c>
      <c r="W54" s="81">
        <v>4.8040419999999999</v>
      </c>
      <c r="X54" s="81">
        <v>431755.60448659997</v>
      </c>
      <c r="Y54" s="81">
        <v>14001.5327497</v>
      </c>
      <c r="Z54" s="81">
        <v>1030112.5744821</v>
      </c>
      <c r="AA54" s="81">
        <v>1521774.1401321001</v>
      </c>
      <c r="AB54" s="81">
        <v>33504.265739100003</v>
      </c>
      <c r="AC54" s="81">
        <v>7129672.7096849997</v>
      </c>
    </row>
    <row r="55" spans="1:29" s="14" customFormat="1" x14ac:dyDescent="0.2">
      <c r="A55" s="76" t="s">
        <v>50</v>
      </c>
      <c r="B55" s="77">
        <v>21522.852475899999</v>
      </c>
      <c r="C55" s="77">
        <v>15101.9599793</v>
      </c>
      <c r="D55" s="77">
        <v>3864.8713210999999</v>
      </c>
      <c r="E55" s="77">
        <v>14556.9336014</v>
      </c>
      <c r="F55" s="77">
        <v>7561.1087208999998</v>
      </c>
      <c r="G55" s="77">
        <v>2973.0859891</v>
      </c>
      <c r="H55" s="77">
        <v>2029.3225158</v>
      </c>
      <c r="I55" s="77">
        <v>8271.8469427</v>
      </c>
      <c r="J55" s="78">
        <v>3962.3114753</v>
      </c>
      <c r="K55" s="78">
        <v>1254757.6355759001</v>
      </c>
      <c r="L55" s="78">
        <v>15772.8208278</v>
      </c>
      <c r="M55" s="78">
        <v>53588.230391099998</v>
      </c>
      <c r="N55" s="78">
        <v>75030.672486399999</v>
      </c>
      <c r="O55" s="78">
        <v>4379.2501487</v>
      </c>
      <c r="P55" s="78">
        <v>25235.568107999999</v>
      </c>
      <c r="Q55" s="78">
        <v>3974.3254428</v>
      </c>
      <c r="R55" s="78">
        <v>11324.466450800001</v>
      </c>
      <c r="S55" s="78">
        <v>37430.534703899997</v>
      </c>
      <c r="T55" s="78">
        <v>156647.43356999999</v>
      </c>
      <c r="U55" s="78">
        <v>12651.238167199999</v>
      </c>
      <c r="V55" s="78">
        <v>1904.0224744</v>
      </c>
      <c r="W55" s="78">
        <v>0</v>
      </c>
      <c r="X55" s="78">
        <v>296851.73880739999</v>
      </c>
      <c r="Y55" s="78">
        <v>6496.6600538000002</v>
      </c>
      <c r="Z55" s="78">
        <v>0</v>
      </c>
      <c r="AA55" s="78">
        <v>0</v>
      </c>
      <c r="AB55" s="78">
        <v>22027.664218400001</v>
      </c>
      <c r="AC55" s="78">
        <v>2057916.5544481</v>
      </c>
    </row>
    <row r="56" spans="1:29" s="7" customFormat="1" x14ac:dyDescent="0.2">
      <c r="A56" s="76" t="s">
        <v>51</v>
      </c>
      <c r="B56" s="77">
        <v>2894.999992</v>
      </c>
      <c r="C56" s="77">
        <v>2017.966823</v>
      </c>
      <c r="D56" s="77">
        <v>528.03795200000002</v>
      </c>
      <c r="E56" s="77">
        <v>1985.5318440000001</v>
      </c>
      <c r="F56" s="77">
        <v>1142.7807439999999</v>
      </c>
      <c r="G56" s="77">
        <v>408.85094240000001</v>
      </c>
      <c r="H56" s="77">
        <v>277.36308600000001</v>
      </c>
      <c r="I56" s="77">
        <v>1111.504987</v>
      </c>
      <c r="J56" s="78">
        <v>578.33772199999999</v>
      </c>
      <c r="K56" s="78">
        <v>118246.98212099999</v>
      </c>
      <c r="L56" s="78">
        <v>2109.201274</v>
      </c>
      <c r="M56" s="78">
        <v>7486.4664339999999</v>
      </c>
      <c r="N56" s="78">
        <v>10182.736365000001</v>
      </c>
      <c r="O56" s="78">
        <v>601.83275019999996</v>
      </c>
      <c r="P56" s="78">
        <v>4661.0221099999999</v>
      </c>
      <c r="Q56" s="78">
        <v>544.70311700000002</v>
      </c>
      <c r="R56" s="78">
        <v>1538.084654</v>
      </c>
      <c r="S56" s="78">
        <v>5533.6472682000003</v>
      </c>
      <c r="T56" s="78">
        <v>21292.179303000001</v>
      </c>
      <c r="U56" s="78">
        <v>1720.2054089999999</v>
      </c>
      <c r="V56" s="78">
        <v>259.88372700000002</v>
      </c>
      <c r="W56" s="78">
        <v>0</v>
      </c>
      <c r="X56" s="78">
        <v>26900.1841805</v>
      </c>
      <c r="Y56" s="78">
        <v>882.60045249999996</v>
      </c>
      <c r="Z56" s="78">
        <v>62126.216654000003</v>
      </c>
      <c r="AA56" s="78">
        <v>0</v>
      </c>
      <c r="AB56" s="78">
        <v>2903.7635089999999</v>
      </c>
      <c r="AC56" s="78">
        <v>277935.08342079999</v>
      </c>
    </row>
    <row r="57" spans="1:29" s="7" customFormat="1" x14ac:dyDescent="0.2">
      <c r="A57" s="76" t="s">
        <v>159</v>
      </c>
      <c r="B57" s="77">
        <v>2845.304971</v>
      </c>
      <c r="C57" s="77">
        <v>1948.0274959999999</v>
      </c>
      <c r="D57" s="77">
        <v>510.18208399999997</v>
      </c>
      <c r="E57" s="77">
        <v>1918.5606969999999</v>
      </c>
      <c r="F57" s="77">
        <v>1105.8285920000001</v>
      </c>
      <c r="G57" s="77">
        <v>395.08505200000002</v>
      </c>
      <c r="H57" s="77">
        <v>268.01373799999999</v>
      </c>
      <c r="I57" s="77">
        <v>1073.342001</v>
      </c>
      <c r="J57" s="78">
        <v>559.00109699999996</v>
      </c>
      <c r="K57" s="78">
        <v>112483.9244</v>
      </c>
      <c r="L57" s="78">
        <v>2038.0960809999999</v>
      </c>
      <c r="M57" s="78">
        <v>7229.381918</v>
      </c>
      <c r="N57" s="78">
        <v>9837.2850309999994</v>
      </c>
      <c r="O57" s="78">
        <v>581.54295100000002</v>
      </c>
      <c r="P57" s="78">
        <v>4502.7941049999999</v>
      </c>
      <c r="Q57" s="78">
        <v>526.33869100000004</v>
      </c>
      <c r="R57" s="78">
        <v>1486.2278710000001</v>
      </c>
      <c r="S57" s="78">
        <v>5345.5912466</v>
      </c>
      <c r="T57" s="78">
        <v>20574.395411000001</v>
      </c>
      <c r="U57" s="78">
        <v>1662.1798349999999</v>
      </c>
      <c r="V57" s="78">
        <v>251.122107</v>
      </c>
      <c r="W57" s="78">
        <v>0</v>
      </c>
      <c r="X57" s="78">
        <v>25518.5660833</v>
      </c>
      <c r="Y57" s="78">
        <v>852.7425015</v>
      </c>
      <c r="Z57" s="78">
        <v>62126.216654000003</v>
      </c>
      <c r="AA57" s="78">
        <v>0</v>
      </c>
      <c r="AB57" s="78">
        <v>2803.3434910000001</v>
      </c>
      <c r="AC57" s="78">
        <v>268443.09410540003</v>
      </c>
    </row>
    <row r="58" spans="1:29" s="7" customFormat="1" x14ac:dyDescent="0.2">
      <c r="A58" s="76" t="s">
        <v>115</v>
      </c>
      <c r="B58" s="77">
        <v>49.695020999999997</v>
      </c>
      <c r="C58" s="77">
        <v>69.939327000000006</v>
      </c>
      <c r="D58" s="77">
        <v>17.855868000000001</v>
      </c>
      <c r="E58" s="77">
        <v>66.971147000000002</v>
      </c>
      <c r="F58" s="77">
        <v>36.952151999999998</v>
      </c>
      <c r="G58" s="77">
        <v>13.7658904</v>
      </c>
      <c r="H58" s="77">
        <v>9.3493480000000009</v>
      </c>
      <c r="I58" s="77">
        <v>38.162985999999997</v>
      </c>
      <c r="J58" s="78">
        <v>19.336625000000002</v>
      </c>
      <c r="K58" s="78">
        <v>5763.0577210000001</v>
      </c>
      <c r="L58" s="78">
        <v>71.105193</v>
      </c>
      <c r="M58" s="78">
        <v>257.08451600000001</v>
      </c>
      <c r="N58" s="78">
        <v>345.45133399999997</v>
      </c>
      <c r="O58" s="78">
        <v>20.289799200000001</v>
      </c>
      <c r="P58" s="78">
        <v>158.228005</v>
      </c>
      <c r="Q58" s="78">
        <v>18.364426000000002</v>
      </c>
      <c r="R58" s="78">
        <v>51.856783</v>
      </c>
      <c r="S58" s="78">
        <v>188.05602160000001</v>
      </c>
      <c r="T58" s="78">
        <v>717.78389200000004</v>
      </c>
      <c r="U58" s="78">
        <v>58.025573999999999</v>
      </c>
      <c r="V58" s="78">
        <v>8.7616200000000006</v>
      </c>
      <c r="W58" s="78">
        <v>0</v>
      </c>
      <c r="X58" s="78">
        <v>1381.6180972</v>
      </c>
      <c r="Y58" s="78">
        <v>29.857951</v>
      </c>
      <c r="Z58" s="78">
        <v>0</v>
      </c>
      <c r="AA58" s="78">
        <v>0</v>
      </c>
      <c r="AB58" s="78">
        <v>100.420018</v>
      </c>
      <c r="AC58" s="78">
        <v>9491.9893154000001</v>
      </c>
    </row>
    <row r="59" spans="1:29" s="7" customFormat="1" x14ac:dyDescent="0.2">
      <c r="A59" s="76" t="s">
        <v>52</v>
      </c>
      <c r="B59" s="77">
        <v>2990.4097081999998</v>
      </c>
      <c r="C59" s="77">
        <v>1003.401597</v>
      </c>
      <c r="D59" s="77">
        <v>430.82391760000002</v>
      </c>
      <c r="E59" s="77">
        <v>2332.7425552</v>
      </c>
      <c r="F59" s="77">
        <v>2305.6802684999998</v>
      </c>
      <c r="G59" s="77">
        <v>1292.5219305999999</v>
      </c>
      <c r="H59" s="77">
        <v>2270.4121663999999</v>
      </c>
      <c r="I59" s="77">
        <v>4183.0038536000002</v>
      </c>
      <c r="J59" s="78">
        <v>1308.9816911</v>
      </c>
      <c r="K59" s="78">
        <v>28482.063361100001</v>
      </c>
      <c r="L59" s="78">
        <v>688.26375299999995</v>
      </c>
      <c r="M59" s="78">
        <v>33286.672191799997</v>
      </c>
      <c r="N59" s="78">
        <v>28842.589703599999</v>
      </c>
      <c r="O59" s="78">
        <v>712.00317900000005</v>
      </c>
      <c r="P59" s="78">
        <v>9191.4625025999994</v>
      </c>
      <c r="Q59" s="78">
        <v>966.65079530000003</v>
      </c>
      <c r="R59" s="78">
        <v>5850.5271112999999</v>
      </c>
      <c r="S59" s="78">
        <v>7100.7008290000003</v>
      </c>
      <c r="T59" s="78">
        <v>44172.084235499999</v>
      </c>
      <c r="U59" s="78">
        <v>3039.5770075</v>
      </c>
      <c r="V59" s="78">
        <v>532.19359680000002</v>
      </c>
      <c r="W59" s="78">
        <v>0</v>
      </c>
      <c r="X59" s="78">
        <v>39499.103063900002</v>
      </c>
      <c r="Y59" s="78">
        <v>943.957041</v>
      </c>
      <c r="Z59" s="78">
        <v>0</v>
      </c>
      <c r="AA59" s="78">
        <v>4527.9471212999997</v>
      </c>
      <c r="AB59" s="78">
        <v>6457.0793881</v>
      </c>
      <c r="AC59" s="78">
        <v>232410.85256900001</v>
      </c>
    </row>
    <row r="60" spans="1:29" s="7" customFormat="1" x14ac:dyDescent="0.2">
      <c r="A60" s="79" t="s">
        <v>53</v>
      </c>
      <c r="B60" s="80">
        <v>0</v>
      </c>
      <c r="C60" s="80">
        <v>0</v>
      </c>
      <c r="D60" s="80">
        <v>0</v>
      </c>
      <c r="E60" s="80">
        <v>0</v>
      </c>
      <c r="F60" s="80">
        <v>0</v>
      </c>
      <c r="G60" s="80">
        <v>0</v>
      </c>
      <c r="H60" s="80">
        <v>0</v>
      </c>
      <c r="I60" s="80">
        <v>0</v>
      </c>
      <c r="J60" s="81">
        <v>0</v>
      </c>
      <c r="K60" s="81">
        <v>0</v>
      </c>
      <c r="L60" s="81">
        <v>0</v>
      </c>
      <c r="M60" s="81">
        <v>0</v>
      </c>
      <c r="N60" s="81">
        <v>0</v>
      </c>
      <c r="O60" s="81">
        <v>0</v>
      </c>
      <c r="P60" s="81">
        <v>7.6670230000000004</v>
      </c>
      <c r="Q60" s="81">
        <v>0</v>
      </c>
      <c r="R60" s="81">
        <v>0</v>
      </c>
      <c r="S60" s="81">
        <v>0</v>
      </c>
      <c r="T60" s="81">
        <v>0</v>
      </c>
      <c r="U60" s="81">
        <v>0</v>
      </c>
      <c r="V60" s="81">
        <v>0</v>
      </c>
      <c r="W60" s="81">
        <v>0</v>
      </c>
      <c r="X60" s="81">
        <v>0</v>
      </c>
      <c r="Y60" s="81">
        <v>0</v>
      </c>
      <c r="Z60" s="81">
        <v>0</v>
      </c>
      <c r="AA60" s="81">
        <v>1517246.1930108001</v>
      </c>
      <c r="AB60" s="81">
        <v>0</v>
      </c>
      <c r="AC60" s="81">
        <v>1517253.8600337999</v>
      </c>
    </row>
    <row r="61" spans="1:29" s="14" customFormat="1" x14ac:dyDescent="0.2">
      <c r="A61" s="79" t="s">
        <v>54</v>
      </c>
      <c r="B61" s="80">
        <v>0</v>
      </c>
      <c r="C61" s="80">
        <v>0</v>
      </c>
      <c r="D61" s="80">
        <v>0</v>
      </c>
      <c r="E61" s="80">
        <v>0</v>
      </c>
      <c r="F61" s="80">
        <v>0</v>
      </c>
      <c r="G61" s="80">
        <v>0</v>
      </c>
      <c r="H61" s="80">
        <v>0</v>
      </c>
      <c r="I61" s="80">
        <v>0</v>
      </c>
      <c r="J61" s="81">
        <v>0</v>
      </c>
      <c r="K61" s="81">
        <v>0</v>
      </c>
      <c r="L61" s="81">
        <v>0</v>
      </c>
      <c r="M61" s="81">
        <v>0</v>
      </c>
      <c r="N61" s="81">
        <v>0</v>
      </c>
      <c r="O61" s="81">
        <v>0</v>
      </c>
      <c r="P61" s="81">
        <v>7.6670230000000004</v>
      </c>
      <c r="Q61" s="81">
        <v>0</v>
      </c>
      <c r="R61" s="81">
        <v>0</v>
      </c>
      <c r="S61" s="81">
        <v>0</v>
      </c>
      <c r="T61" s="81">
        <v>0</v>
      </c>
      <c r="U61" s="81">
        <v>0</v>
      </c>
      <c r="V61" s="81">
        <v>0</v>
      </c>
      <c r="W61" s="81">
        <v>0</v>
      </c>
      <c r="X61" s="81">
        <v>0</v>
      </c>
      <c r="Y61" s="81">
        <v>0</v>
      </c>
      <c r="Z61" s="81">
        <v>0</v>
      </c>
      <c r="AA61" s="81">
        <v>1310006.7175423999</v>
      </c>
      <c r="AB61" s="81">
        <v>0</v>
      </c>
      <c r="AC61" s="81">
        <v>1310014.3845654</v>
      </c>
    </row>
    <row r="62" spans="1:29" s="14" customFormat="1" x14ac:dyDescent="0.2">
      <c r="A62" s="76" t="s">
        <v>29</v>
      </c>
      <c r="B62" s="77">
        <v>0</v>
      </c>
      <c r="C62" s="77">
        <v>0</v>
      </c>
      <c r="D62" s="77">
        <v>0</v>
      </c>
      <c r="E62" s="77">
        <v>0</v>
      </c>
      <c r="F62" s="77">
        <v>0</v>
      </c>
      <c r="G62" s="77">
        <v>0</v>
      </c>
      <c r="H62" s="77">
        <v>0</v>
      </c>
      <c r="I62" s="77">
        <v>0</v>
      </c>
      <c r="J62" s="78">
        <v>0</v>
      </c>
      <c r="K62" s="78">
        <v>0</v>
      </c>
      <c r="L62" s="78">
        <v>0</v>
      </c>
      <c r="M62" s="78">
        <v>0</v>
      </c>
      <c r="N62" s="78">
        <v>0</v>
      </c>
      <c r="O62" s="78">
        <v>0</v>
      </c>
      <c r="P62" s="78">
        <v>0</v>
      </c>
      <c r="Q62" s="78">
        <v>0</v>
      </c>
      <c r="R62" s="78">
        <v>0</v>
      </c>
      <c r="S62" s="78">
        <v>0</v>
      </c>
      <c r="T62" s="78">
        <v>0</v>
      </c>
      <c r="U62" s="78">
        <v>0</v>
      </c>
      <c r="V62" s="78">
        <v>0</v>
      </c>
      <c r="W62" s="78">
        <v>0</v>
      </c>
      <c r="X62" s="78">
        <v>0</v>
      </c>
      <c r="Y62" s="78">
        <v>0</v>
      </c>
      <c r="Z62" s="78">
        <v>0</v>
      </c>
      <c r="AA62" s="78">
        <v>0</v>
      </c>
      <c r="AB62" s="78">
        <v>0</v>
      </c>
      <c r="AC62" s="78">
        <v>0</v>
      </c>
    </row>
    <row r="63" spans="1:29" s="7" customFormat="1" x14ac:dyDescent="0.2">
      <c r="A63" s="76" t="s">
        <v>28</v>
      </c>
      <c r="B63" s="77">
        <v>0</v>
      </c>
      <c r="C63" s="77">
        <v>0</v>
      </c>
      <c r="D63" s="77">
        <v>0</v>
      </c>
      <c r="E63" s="77">
        <v>0</v>
      </c>
      <c r="F63" s="77">
        <v>0</v>
      </c>
      <c r="G63" s="77">
        <v>0</v>
      </c>
      <c r="H63" s="77">
        <v>0</v>
      </c>
      <c r="I63" s="77">
        <v>0</v>
      </c>
      <c r="J63" s="78">
        <v>0</v>
      </c>
      <c r="K63" s="78">
        <v>0</v>
      </c>
      <c r="L63" s="78">
        <v>0</v>
      </c>
      <c r="M63" s="78">
        <v>0</v>
      </c>
      <c r="N63" s="78">
        <v>0</v>
      </c>
      <c r="O63" s="78">
        <v>0</v>
      </c>
      <c r="P63" s="78">
        <v>7.6670230000000004</v>
      </c>
      <c r="Q63" s="78">
        <v>0</v>
      </c>
      <c r="R63" s="78">
        <v>0</v>
      </c>
      <c r="S63" s="78">
        <v>0</v>
      </c>
      <c r="T63" s="78">
        <v>0</v>
      </c>
      <c r="U63" s="78">
        <v>0</v>
      </c>
      <c r="V63" s="78">
        <v>0</v>
      </c>
      <c r="W63" s="78">
        <v>0</v>
      </c>
      <c r="X63" s="78">
        <v>0</v>
      </c>
      <c r="Y63" s="78">
        <v>0</v>
      </c>
      <c r="Z63" s="78">
        <v>0</v>
      </c>
      <c r="AA63" s="78">
        <v>0</v>
      </c>
      <c r="AB63" s="78">
        <v>0</v>
      </c>
      <c r="AC63" s="78">
        <v>7.6670230000000004</v>
      </c>
    </row>
    <row r="64" spans="1:29" s="7" customFormat="1" x14ac:dyDescent="0.2">
      <c r="A64" s="76" t="s">
        <v>30</v>
      </c>
      <c r="B64" s="77">
        <v>0</v>
      </c>
      <c r="C64" s="77">
        <v>0</v>
      </c>
      <c r="D64" s="77">
        <v>0</v>
      </c>
      <c r="E64" s="77">
        <v>0</v>
      </c>
      <c r="F64" s="77">
        <v>0</v>
      </c>
      <c r="G64" s="77">
        <v>0</v>
      </c>
      <c r="H64" s="77">
        <v>0</v>
      </c>
      <c r="I64" s="77">
        <v>0</v>
      </c>
      <c r="J64" s="78">
        <v>0</v>
      </c>
      <c r="K64" s="78">
        <v>0</v>
      </c>
      <c r="L64" s="78">
        <v>0</v>
      </c>
      <c r="M64" s="78">
        <v>0</v>
      </c>
      <c r="N64" s="78">
        <v>0</v>
      </c>
      <c r="O64" s="78">
        <v>0</v>
      </c>
      <c r="P64" s="78">
        <v>0</v>
      </c>
      <c r="Q64" s="78">
        <v>0</v>
      </c>
      <c r="R64" s="78">
        <v>0</v>
      </c>
      <c r="S64" s="78">
        <v>0</v>
      </c>
      <c r="T64" s="78">
        <v>0</v>
      </c>
      <c r="U64" s="78">
        <v>0</v>
      </c>
      <c r="V64" s="78">
        <v>0</v>
      </c>
      <c r="W64" s="78">
        <v>0</v>
      </c>
      <c r="X64" s="78">
        <v>0</v>
      </c>
      <c r="Y64" s="78">
        <v>0</v>
      </c>
      <c r="Z64" s="78">
        <v>0</v>
      </c>
      <c r="AA64" s="78">
        <v>1310006.7175423999</v>
      </c>
      <c r="AB64" s="78">
        <v>0</v>
      </c>
      <c r="AC64" s="78">
        <v>1310006.7175423999</v>
      </c>
    </row>
    <row r="65" spans="1:29" s="7" customFormat="1" x14ac:dyDescent="0.2">
      <c r="A65" s="76" t="s">
        <v>55</v>
      </c>
      <c r="B65" s="77">
        <v>0</v>
      </c>
      <c r="C65" s="77">
        <v>0</v>
      </c>
      <c r="D65" s="77">
        <v>0</v>
      </c>
      <c r="E65" s="77">
        <v>0</v>
      </c>
      <c r="F65" s="77">
        <v>0</v>
      </c>
      <c r="G65" s="77">
        <v>0</v>
      </c>
      <c r="H65" s="77">
        <v>0</v>
      </c>
      <c r="I65" s="77">
        <v>0</v>
      </c>
      <c r="J65" s="78">
        <v>0</v>
      </c>
      <c r="K65" s="78">
        <v>0</v>
      </c>
      <c r="L65" s="78">
        <v>0</v>
      </c>
      <c r="M65" s="78">
        <v>0</v>
      </c>
      <c r="N65" s="78">
        <v>0</v>
      </c>
      <c r="O65" s="78">
        <v>0</v>
      </c>
      <c r="P65" s="78">
        <v>0</v>
      </c>
      <c r="Q65" s="78">
        <v>0</v>
      </c>
      <c r="R65" s="78">
        <v>0</v>
      </c>
      <c r="S65" s="78">
        <v>0</v>
      </c>
      <c r="T65" s="78">
        <v>0</v>
      </c>
      <c r="U65" s="78">
        <v>0</v>
      </c>
      <c r="V65" s="78">
        <v>0</v>
      </c>
      <c r="W65" s="78">
        <v>0</v>
      </c>
      <c r="X65" s="78">
        <v>0</v>
      </c>
      <c r="Y65" s="78">
        <v>0</v>
      </c>
      <c r="Z65" s="78">
        <v>0</v>
      </c>
      <c r="AA65" s="78">
        <v>207239.47546839999</v>
      </c>
      <c r="AB65" s="78">
        <v>0</v>
      </c>
      <c r="AC65" s="78">
        <v>207239.47546839999</v>
      </c>
    </row>
    <row r="66" spans="1:29" s="7" customFormat="1" x14ac:dyDescent="0.2">
      <c r="A66" s="79" t="s">
        <v>56</v>
      </c>
      <c r="B66" s="80">
        <v>2932.7834398999998</v>
      </c>
      <c r="C66" s="80">
        <v>1611.8445200000001</v>
      </c>
      <c r="D66" s="80">
        <v>417.7309917</v>
      </c>
      <c r="E66" s="80">
        <v>18676.331760100002</v>
      </c>
      <c r="F66" s="80">
        <v>19818.5924915</v>
      </c>
      <c r="G66" s="80">
        <v>2701.5162016999998</v>
      </c>
      <c r="H66" s="80">
        <v>1921.4137817999999</v>
      </c>
      <c r="I66" s="80">
        <v>23359.408691299999</v>
      </c>
      <c r="J66" s="81">
        <v>16112.093430499999</v>
      </c>
      <c r="K66" s="81">
        <v>1110861.193399</v>
      </c>
      <c r="L66" s="81">
        <v>21969.523973300002</v>
      </c>
      <c r="M66" s="81">
        <v>6857.1886121999996</v>
      </c>
      <c r="N66" s="81">
        <v>16432.318223599999</v>
      </c>
      <c r="O66" s="81">
        <v>3346.6095561000002</v>
      </c>
      <c r="P66" s="81">
        <v>54151.049060799996</v>
      </c>
      <c r="Q66" s="81">
        <v>7421.3174269000001</v>
      </c>
      <c r="R66" s="81">
        <v>3329.3510153000002</v>
      </c>
      <c r="S66" s="81">
        <v>246725.63129759999</v>
      </c>
      <c r="T66" s="81">
        <v>12145.280807700001</v>
      </c>
      <c r="U66" s="81">
        <v>428926.55865159997</v>
      </c>
      <c r="V66" s="81">
        <v>148.80774980000001</v>
      </c>
      <c r="W66" s="81">
        <v>4.8040419999999999</v>
      </c>
      <c r="X66" s="81">
        <v>68504.578434800002</v>
      </c>
      <c r="Y66" s="81">
        <v>5678.3152024000001</v>
      </c>
      <c r="Z66" s="81">
        <v>967986.35782809998</v>
      </c>
      <c r="AA66" s="81">
        <v>0</v>
      </c>
      <c r="AB66" s="81">
        <v>2115.7586236000002</v>
      </c>
      <c r="AC66" s="81">
        <v>3044156.3592133</v>
      </c>
    </row>
    <row r="67" spans="1:29" s="14" customFormat="1" x14ac:dyDescent="0.2">
      <c r="A67" s="76" t="s">
        <v>57</v>
      </c>
      <c r="B67" s="77">
        <v>336.05014510000001</v>
      </c>
      <c r="C67" s="77">
        <v>229.1707687</v>
      </c>
      <c r="D67" s="77">
        <v>72.720585900000003</v>
      </c>
      <c r="E67" s="77">
        <v>16968.988361600001</v>
      </c>
      <c r="F67" s="77">
        <v>18625.266150200001</v>
      </c>
      <c r="G67" s="77">
        <v>2272.9560252000001</v>
      </c>
      <c r="H67" s="77">
        <v>27.853673000000001</v>
      </c>
      <c r="I67" s="77">
        <v>19816.2683512</v>
      </c>
      <c r="J67" s="78">
        <v>15623.9159877</v>
      </c>
      <c r="K67" s="78">
        <v>960476.97188710002</v>
      </c>
      <c r="L67" s="78">
        <v>15079.1427929</v>
      </c>
      <c r="M67" s="78">
        <v>739.04793429999995</v>
      </c>
      <c r="N67" s="78">
        <v>10222.9647061</v>
      </c>
      <c r="O67" s="78">
        <v>2934.2431410999998</v>
      </c>
      <c r="P67" s="78">
        <v>50468.074268800003</v>
      </c>
      <c r="Q67" s="78">
        <v>7017.2813961000002</v>
      </c>
      <c r="R67" s="78">
        <v>151.22367510000001</v>
      </c>
      <c r="S67" s="78">
        <v>239119.87681059999</v>
      </c>
      <c r="T67" s="78">
        <v>2062.6228913999998</v>
      </c>
      <c r="U67" s="78">
        <v>411224.96123910003</v>
      </c>
      <c r="V67" s="78">
        <v>24.5549477</v>
      </c>
      <c r="W67" s="78">
        <v>4.8040419999999999</v>
      </c>
      <c r="X67" s="78">
        <v>932.88666149999995</v>
      </c>
      <c r="Y67" s="78">
        <v>5141.1419169000001</v>
      </c>
      <c r="Z67" s="78">
        <v>183452.4826586</v>
      </c>
      <c r="AA67" s="78">
        <v>0</v>
      </c>
      <c r="AB67" s="78">
        <v>314.05844500000001</v>
      </c>
      <c r="AC67" s="78">
        <v>1963339.5294629</v>
      </c>
    </row>
    <row r="68" spans="1:29" s="7" customFormat="1" x14ac:dyDescent="0.2">
      <c r="A68" s="76" t="s">
        <v>58</v>
      </c>
      <c r="B68" s="77">
        <v>336.05014510000001</v>
      </c>
      <c r="C68" s="77">
        <v>229.1707687</v>
      </c>
      <c r="D68" s="77">
        <v>72.720585900000003</v>
      </c>
      <c r="E68" s="77">
        <v>8583.3617534999994</v>
      </c>
      <c r="F68" s="77">
        <v>208.51789880000001</v>
      </c>
      <c r="G68" s="77">
        <v>2272.9560252000001</v>
      </c>
      <c r="H68" s="77">
        <v>27.853673000000001</v>
      </c>
      <c r="I68" s="77">
        <v>63.375220200000001</v>
      </c>
      <c r="J68" s="78">
        <v>55.575155700000003</v>
      </c>
      <c r="K68" s="78">
        <v>938003.36987010005</v>
      </c>
      <c r="L68" s="78">
        <v>197.8265585</v>
      </c>
      <c r="M68" s="78">
        <v>739.04793429999995</v>
      </c>
      <c r="N68" s="78">
        <v>9978.5077500999996</v>
      </c>
      <c r="O68" s="78">
        <v>58.358619900000001</v>
      </c>
      <c r="P68" s="78">
        <v>334.75421130000001</v>
      </c>
      <c r="Q68" s="78">
        <v>5267.2813961000002</v>
      </c>
      <c r="R68" s="78">
        <v>151.22367510000001</v>
      </c>
      <c r="S68" s="78">
        <v>198977.84190639999</v>
      </c>
      <c r="T68" s="78">
        <v>2062.6228913999998</v>
      </c>
      <c r="U68" s="78">
        <v>70254.104953799993</v>
      </c>
      <c r="V68" s="78">
        <v>24.5549477</v>
      </c>
      <c r="W68" s="78">
        <v>0</v>
      </c>
      <c r="X68" s="78">
        <v>922.88666149999995</v>
      </c>
      <c r="Y68" s="78">
        <v>85.882387100000003</v>
      </c>
      <c r="Z68" s="78">
        <v>183452.4826586</v>
      </c>
      <c r="AA68" s="78">
        <v>0</v>
      </c>
      <c r="AB68" s="78">
        <v>314.05844500000001</v>
      </c>
      <c r="AC68" s="78">
        <v>1422674.386093</v>
      </c>
    </row>
    <row r="69" spans="1:29" s="7" customFormat="1" x14ac:dyDescent="0.2">
      <c r="A69" s="76" t="s">
        <v>59</v>
      </c>
      <c r="B69" s="77">
        <v>0</v>
      </c>
      <c r="C69" s="77">
        <v>0</v>
      </c>
      <c r="D69" s="77">
        <v>0</v>
      </c>
      <c r="E69" s="77">
        <v>8358.4266081000005</v>
      </c>
      <c r="F69" s="77">
        <v>18416.7482514</v>
      </c>
      <c r="G69" s="77">
        <v>0</v>
      </c>
      <c r="H69" s="77">
        <v>0</v>
      </c>
      <c r="I69" s="77">
        <v>18354.970327999999</v>
      </c>
      <c r="J69" s="78">
        <v>1045.340833</v>
      </c>
      <c r="K69" s="78">
        <v>22473.602017000001</v>
      </c>
      <c r="L69" s="78">
        <v>10925.031827000001</v>
      </c>
      <c r="M69" s="78">
        <v>0</v>
      </c>
      <c r="N69" s="78">
        <v>244.45695599999999</v>
      </c>
      <c r="O69" s="78">
        <v>2875.8845212000001</v>
      </c>
      <c r="P69" s="78">
        <v>28143.562784500002</v>
      </c>
      <c r="Q69" s="78">
        <v>1750</v>
      </c>
      <c r="R69" s="78">
        <v>0</v>
      </c>
      <c r="S69" s="78">
        <v>39665.762404200002</v>
      </c>
      <c r="T69" s="78">
        <v>0</v>
      </c>
      <c r="U69" s="78">
        <v>340953.85628529999</v>
      </c>
      <c r="V69" s="78">
        <v>0</v>
      </c>
      <c r="W69" s="78">
        <v>0</v>
      </c>
      <c r="X69" s="78">
        <v>10</v>
      </c>
      <c r="Y69" s="78">
        <v>5055.2595297999997</v>
      </c>
      <c r="Z69" s="78">
        <v>0</v>
      </c>
      <c r="AA69" s="78">
        <v>0</v>
      </c>
      <c r="AB69" s="78">
        <v>0</v>
      </c>
      <c r="AC69" s="78">
        <v>498272.90234550001</v>
      </c>
    </row>
    <row r="70" spans="1:29" s="7" customFormat="1" x14ac:dyDescent="0.2">
      <c r="A70" s="76" t="s">
        <v>60</v>
      </c>
      <c r="B70" s="77">
        <v>0</v>
      </c>
      <c r="C70" s="77">
        <v>0</v>
      </c>
      <c r="D70" s="77">
        <v>0</v>
      </c>
      <c r="E70" s="77">
        <v>27.2</v>
      </c>
      <c r="F70" s="77">
        <v>0</v>
      </c>
      <c r="G70" s="77">
        <v>0</v>
      </c>
      <c r="H70" s="77">
        <v>0</v>
      </c>
      <c r="I70" s="77">
        <v>1397.9228029999999</v>
      </c>
      <c r="J70" s="78">
        <v>0</v>
      </c>
      <c r="K70" s="78">
        <v>0</v>
      </c>
      <c r="L70" s="78">
        <v>0</v>
      </c>
      <c r="M70" s="78">
        <v>0</v>
      </c>
      <c r="N70" s="78">
        <v>0</v>
      </c>
      <c r="O70" s="78">
        <v>0</v>
      </c>
      <c r="P70" s="78">
        <v>21989.757272999999</v>
      </c>
      <c r="Q70" s="78">
        <v>0</v>
      </c>
      <c r="R70" s="78">
        <v>0</v>
      </c>
      <c r="S70" s="78">
        <v>0</v>
      </c>
      <c r="T70" s="78">
        <v>0</v>
      </c>
      <c r="U70" s="78">
        <v>0</v>
      </c>
      <c r="V70" s="78">
        <v>0</v>
      </c>
      <c r="W70" s="78">
        <v>0</v>
      </c>
      <c r="X70" s="78">
        <v>0</v>
      </c>
      <c r="Y70" s="78">
        <v>0</v>
      </c>
      <c r="Z70" s="78">
        <v>0</v>
      </c>
      <c r="AA70" s="78">
        <v>0</v>
      </c>
      <c r="AB70" s="78">
        <v>0</v>
      </c>
      <c r="AC70" s="78">
        <v>23414.880076000001</v>
      </c>
    </row>
    <row r="71" spans="1:29" s="7" customFormat="1" x14ac:dyDescent="0.2">
      <c r="A71" s="76" t="s">
        <v>73</v>
      </c>
      <c r="B71" s="77">
        <v>0</v>
      </c>
      <c r="C71" s="77">
        <v>0</v>
      </c>
      <c r="D71" s="77">
        <v>0</v>
      </c>
      <c r="E71" s="77">
        <v>0</v>
      </c>
      <c r="F71" s="77">
        <v>0</v>
      </c>
      <c r="G71" s="77">
        <v>0</v>
      </c>
      <c r="H71" s="77">
        <v>0</v>
      </c>
      <c r="I71" s="77">
        <v>0</v>
      </c>
      <c r="J71" s="78">
        <v>0</v>
      </c>
      <c r="K71" s="78">
        <v>0</v>
      </c>
      <c r="L71" s="78">
        <v>3956.2844074</v>
      </c>
      <c r="M71" s="78">
        <v>0</v>
      </c>
      <c r="N71" s="78">
        <v>0</v>
      </c>
      <c r="O71" s="78">
        <v>0</v>
      </c>
      <c r="P71" s="78">
        <v>0</v>
      </c>
      <c r="Q71" s="78">
        <v>0</v>
      </c>
      <c r="R71" s="78">
        <v>0</v>
      </c>
      <c r="S71" s="78">
        <v>476.27249999999998</v>
      </c>
      <c r="T71" s="78">
        <v>0</v>
      </c>
      <c r="U71" s="78">
        <v>0</v>
      </c>
      <c r="V71" s="78">
        <v>0</v>
      </c>
      <c r="W71" s="78">
        <v>4.8040419999999999</v>
      </c>
      <c r="X71" s="78">
        <v>0</v>
      </c>
      <c r="Y71" s="78">
        <v>0</v>
      </c>
      <c r="Z71" s="78">
        <v>0</v>
      </c>
      <c r="AA71" s="78">
        <v>0</v>
      </c>
      <c r="AB71" s="78">
        <v>0</v>
      </c>
      <c r="AC71" s="78">
        <v>4437.3609494000002</v>
      </c>
    </row>
    <row r="72" spans="1:29" s="7" customFormat="1" x14ac:dyDescent="0.2">
      <c r="A72" s="76" t="s">
        <v>74</v>
      </c>
      <c r="B72" s="77">
        <v>0</v>
      </c>
      <c r="C72" s="77">
        <v>0</v>
      </c>
      <c r="D72" s="77">
        <v>0</v>
      </c>
      <c r="E72" s="77">
        <v>0</v>
      </c>
      <c r="F72" s="77">
        <v>0</v>
      </c>
      <c r="G72" s="77">
        <v>0</v>
      </c>
      <c r="H72" s="77">
        <v>0</v>
      </c>
      <c r="I72" s="77">
        <v>0</v>
      </c>
      <c r="J72" s="78">
        <v>14522.999999</v>
      </c>
      <c r="K72" s="78">
        <v>0</v>
      </c>
      <c r="L72" s="78">
        <v>0</v>
      </c>
      <c r="M72" s="78">
        <v>0</v>
      </c>
      <c r="N72" s="78">
        <v>0</v>
      </c>
      <c r="O72" s="78">
        <v>0</v>
      </c>
      <c r="P72" s="78">
        <v>0</v>
      </c>
      <c r="Q72" s="78">
        <v>0</v>
      </c>
      <c r="R72" s="78">
        <v>0</v>
      </c>
      <c r="S72" s="78">
        <v>0</v>
      </c>
      <c r="T72" s="78">
        <v>0</v>
      </c>
      <c r="U72" s="78">
        <v>17</v>
      </c>
      <c r="V72" s="78">
        <v>0</v>
      </c>
      <c r="W72" s="78">
        <v>0</v>
      </c>
      <c r="X72" s="78">
        <v>0</v>
      </c>
      <c r="Y72" s="78">
        <v>0</v>
      </c>
      <c r="Z72" s="78">
        <v>0</v>
      </c>
      <c r="AA72" s="78">
        <v>0</v>
      </c>
      <c r="AB72" s="78">
        <v>0</v>
      </c>
      <c r="AC72" s="78">
        <v>14539.999999</v>
      </c>
    </row>
    <row r="73" spans="1:29" s="7" customFormat="1" x14ac:dyDescent="0.2">
      <c r="A73" s="76" t="s">
        <v>61</v>
      </c>
      <c r="B73" s="77">
        <v>2550.5711605000001</v>
      </c>
      <c r="C73" s="77">
        <v>1374.0622937999999</v>
      </c>
      <c r="D73" s="77">
        <v>342.06040849999999</v>
      </c>
      <c r="E73" s="77">
        <v>1507.7617275</v>
      </c>
      <c r="F73" s="77">
        <v>1050.6701660000001</v>
      </c>
      <c r="G73" s="77">
        <v>246.84755820000001</v>
      </c>
      <c r="H73" s="77">
        <v>1205.5679571999999</v>
      </c>
      <c r="I73" s="77">
        <v>3409.3700542000001</v>
      </c>
      <c r="J73" s="78">
        <v>388.4115319</v>
      </c>
      <c r="K73" s="78">
        <v>149704.43528239999</v>
      </c>
      <c r="L73" s="78">
        <v>6890.3811803999997</v>
      </c>
      <c r="M73" s="78">
        <v>5992.5378977999999</v>
      </c>
      <c r="N73" s="78">
        <v>5788.6340933000001</v>
      </c>
      <c r="O73" s="78">
        <v>412.36641500000002</v>
      </c>
      <c r="P73" s="78">
        <v>3642.9158972999999</v>
      </c>
      <c r="Q73" s="78">
        <v>369.62257319999998</v>
      </c>
      <c r="R73" s="78">
        <v>848.22774030000005</v>
      </c>
      <c r="S73" s="78">
        <v>7185.9544957999997</v>
      </c>
      <c r="T73" s="78">
        <v>10082.657916300001</v>
      </c>
      <c r="U73" s="78">
        <v>17548.630315099999</v>
      </c>
      <c r="V73" s="78">
        <v>124.2528021</v>
      </c>
      <c r="W73" s="78">
        <v>0</v>
      </c>
      <c r="X73" s="78">
        <v>67540.527757000003</v>
      </c>
      <c r="Y73" s="78">
        <v>537.17328550000002</v>
      </c>
      <c r="Z73" s="78">
        <v>784533.87516950001</v>
      </c>
      <c r="AA73" s="78">
        <v>0</v>
      </c>
      <c r="AB73" s="78">
        <v>1790.6151786</v>
      </c>
      <c r="AC73" s="78">
        <v>1075068.1308573999</v>
      </c>
    </row>
    <row r="74" spans="1:29" s="7" customFormat="1" x14ac:dyDescent="0.2">
      <c r="A74" s="76" t="s">
        <v>62</v>
      </c>
      <c r="B74" s="77">
        <v>46.162134299999998</v>
      </c>
      <c r="C74" s="77">
        <v>8.6114575000000002</v>
      </c>
      <c r="D74" s="77">
        <v>2.9499973000000002</v>
      </c>
      <c r="E74" s="77">
        <v>199.581671</v>
      </c>
      <c r="F74" s="77">
        <v>142.6561753</v>
      </c>
      <c r="G74" s="77">
        <v>181.7126183</v>
      </c>
      <c r="H74" s="77">
        <v>687.99215160000006</v>
      </c>
      <c r="I74" s="77">
        <v>133.7702859</v>
      </c>
      <c r="J74" s="78">
        <v>99.765910899999994</v>
      </c>
      <c r="K74" s="78">
        <v>679.78622949999999</v>
      </c>
      <c r="L74" s="78">
        <v>0</v>
      </c>
      <c r="M74" s="78">
        <v>125.6027801</v>
      </c>
      <c r="N74" s="78">
        <v>420.71942419999999</v>
      </c>
      <c r="O74" s="78">
        <v>0</v>
      </c>
      <c r="P74" s="78">
        <v>40.058894700000003</v>
      </c>
      <c r="Q74" s="78">
        <v>34.413457600000001</v>
      </c>
      <c r="R74" s="78">
        <v>2329.8995998999999</v>
      </c>
      <c r="S74" s="78">
        <v>419.79999120000002</v>
      </c>
      <c r="T74" s="78">
        <v>0</v>
      </c>
      <c r="U74" s="78">
        <v>152.9670974</v>
      </c>
      <c r="V74" s="78">
        <v>0</v>
      </c>
      <c r="W74" s="78">
        <v>0</v>
      </c>
      <c r="X74" s="78">
        <v>31.1640163</v>
      </c>
      <c r="Y74" s="78">
        <v>0</v>
      </c>
      <c r="Z74" s="78">
        <v>0</v>
      </c>
      <c r="AA74" s="78">
        <v>0</v>
      </c>
      <c r="AB74" s="78">
        <v>11.085000000000001</v>
      </c>
      <c r="AC74" s="78">
        <v>5748.6988929999998</v>
      </c>
    </row>
    <row r="75" spans="1:29" s="7" customFormat="1" x14ac:dyDescent="0.2">
      <c r="A75" s="76" t="s">
        <v>63</v>
      </c>
      <c r="B75" s="77">
        <v>0</v>
      </c>
      <c r="C75" s="77">
        <v>0</v>
      </c>
      <c r="D75" s="77">
        <v>0</v>
      </c>
      <c r="E75" s="77">
        <v>0</v>
      </c>
      <c r="F75" s="77">
        <v>0</v>
      </c>
      <c r="G75" s="77">
        <v>0</v>
      </c>
      <c r="H75" s="77">
        <v>0</v>
      </c>
      <c r="I75" s="77">
        <v>0</v>
      </c>
      <c r="J75" s="78">
        <v>0</v>
      </c>
      <c r="K75" s="78">
        <v>0</v>
      </c>
      <c r="L75" s="78">
        <v>0</v>
      </c>
      <c r="M75" s="78">
        <v>0</v>
      </c>
      <c r="N75" s="78">
        <v>0</v>
      </c>
      <c r="O75" s="78">
        <v>0</v>
      </c>
      <c r="P75" s="78">
        <v>0</v>
      </c>
      <c r="Q75" s="78">
        <v>0</v>
      </c>
      <c r="R75" s="78">
        <v>0</v>
      </c>
      <c r="S75" s="78">
        <v>0</v>
      </c>
      <c r="T75" s="78">
        <v>0</v>
      </c>
      <c r="U75" s="78">
        <v>0</v>
      </c>
      <c r="V75" s="78">
        <v>0</v>
      </c>
      <c r="W75" s="78">
        <v>0</v>
      </c>
      <c r="X75" s="78">
        <v>0</v>
      </c>
      <c r="Y75" s="78">
        <v>0</v>
      </c>
      <c r="Z75" s="78">
        <v>0</v>
      </c>
      <c r="AA75" s="78">
        <v>0</v>
      </c>
      <c r="AB75" s="78">
        <v>0</v>
      </c>
      <c r="AC75" s="78">
        <v>0</v>
      </c>
    </row>
    <row r="76" spans="1:29" s="7" customFormat="1" x14ac:dyDescent="0.2">
      <c r="A76" s="79" t="s">
        <v>64</v>
      </c>
      <c r="B76" s="80">
        <v>541.56647810000004</v>
      </c>
      <c r="C76" s="80">
        <v>385.66164350000003</v>
      </c>
      <c r="D76" s="80">
        <v>36.234484700000003</v>
      </c>
      <c r="E76" s="80">
        <v>10861.360496900001</v>
      </c>
      <c r="F76" s="80">
        <v>16797.686753900001</v>
      </c>
      <c r="G76" s="80">
        <v>1379.5847732</v>
      </c>
      <c r="H76" s="80">
        <v>80.9974493</v>
      </c>
      <c r="I76" s="80">
        <v>1649.6142276</v>
      </c>
      <c r="J76" s="81">
        <v>15.145118399999999</v>
      </c>
      <c r="K76" s="81">
        <v>44911.244024300002</v>
      </c>
      <c r="L76" s="81">
        <v>5773.8743954000001</v>
      </c>
      <c r="M76" s="81">
        <v>64160.6069336</v>
      </c>
      <c r="N76" s="81">
        <v>3263.9085479</v>
      </c>
      <c r="O76" s="81">
        <v>20.225186099999998</v>
      </c>
      <c r="P76" s="81">
        <v>485250.69223410002</v>
      </c>
      <c r="Q76" s="81">
        <v>20.261906499999998</v>
      </c>
      <c r="R76" s="81">
        <v>87.074876099999997</v>
      </c>
      <c r="S76" s="81">
        <v>7508.9446206000002</v>
      </c>
      <c r="T76" s="81">
        <v>6008.3781357999997</v>
      </c>
      <c r="U76" s="81">
        <v>375.67129449999999</v>
      </c>
      <c r="V76" s="81">
        <v>2018.8840725</v>
      </c>
      <c r="W76" s="81">
        <v>1568.387843</v>
      </c>
      <c r="X76" s="81">
        <v>22636.960806300001</v>
      </c>
      <c r="Y76" s="81">
        <v>41768.769505700002</v>
      </c>
      <c r="Z76" s="81">
        <v>0</v>
      </c>
      <c r="AA76" s="81">
        <v>0</v>
      </c>
      <c r="AB76" s="81">
        <v>1702.5755618999999</v>
      </c>
      <c r="AC76" s="81">
        <v>718824.31136990001</v>
      </c>
    </row>
    <row r="77" spans="1:29" s="14" customFormat="1" x14ac:dyDescent="0.2">
      <c r="A77" s="79" t="s">
        <v>65</v>
      </c>
      <c r="B77" s="80">
        <v>541.56647810000004</v>
      </c>
      <c r="C77" s="80">
        <v>385.66164350000003</v>
      </c>
      <c r="D77" s="80">
        <v>36.234484700000003</v>
      </c>
      <c r="E77" s="80">
        <v>110.8641836</v>
      </c>
      <c r="F77" s="80">
        <v>921.18734310000002</v>
      </c>
      <c r="G77" s="80">
        <v>63.935410699999998</v>
      </c>
      <c r="H77" s="80">
        <v>80.9974493</v>
      </c>
      <c r="I77" s="80">
        <v>1139.6142276</v>
      </c>
      <c r="J77" s="81">
        <v>15.145118399999999</v>
      </c>
      <c r="K77" s="81">
        <v>2853.8269375999998</v>
      </c>
      <c r="L77" s="81">
        <v>6.4145414000000001</v>
      </c>
      <c r="M77" s="81">
        <v>1450.8885636</v>
      </c>
      <c r="N77" s="81">
        <v>1418.5594739000001</v>
      </c>
      <c r="O77" s="81">
        <v>20.225186099999998</v>
      </c>
      <c r="P77" s="81">
        <v>23710.920610599998</v>
      </c>
      <c r="Q77" s="81">
        <v>20.261906499999998</v>
      </c>
      <c r="R77" s="81">
        <v>87.074876099999997</v>
      </c>
      <c r="S77" s="81">
        <v>195.7710826</v>
      </c>
      <c r="T77" s="81">
        <v>6008.3781357999997</v>
      </c>
      <c r="U77" s="81">
        <v>375.67129449999999</v>
      </c>
      <c r="V77" s="81">
        <v>33.869127499999998</v>
      </c>
      <c r="W77" s="81">
        <v>0</v>
      </c>
      <c r="X77" s="81">
        <v>19524.268621300002</v>
      </c>
      <c r="Y77" s="81">
        <v>30.901214700000001</v>
      </c>
      <c r="Z77" s="81">
        <v>0</v>
      </c>
      <c r="AA77" s="81">
        <v>0</v>
      </c>
      <c r="AB77" s="81">
        <v>1702.5755618999999</v>
      </c>
      <c r="AC77" s="81">
        <v>60734.813473100003</v>
      </c>
    </row>
    <row r="78" spans="1:29" s="14" customFormat="1" x14ac:dyDescent="0.2">
      <c r="A78" s="76" t="s">
        <v>66</v>
      </c>
      <c r="B78" s="77">
        <v>541.56647810000004</v>
      </c>
      <c r="C78" s="77">
        <v>385.66164350000003</v>
      </c>
      <c r="D78" s="77">
        <v>29.699484699999999</v>
      </c>
      <c r="E78" s="77">
        <v>110.8641836</v>
      </c>
      <c r="F78" s="77">
        <v>901.38234309999996</v>
      </c>
      <c r="G78" s="77">
        <v>58.245561799999997</v>
      </c>
      <c r="H78" s="77">
        <v>80.9974493</v>
      </c>
      <c r="I78" s="77">
        <v>139.8310098</v>
      </c>
      <c r="J78" s="78">
        <v>15.145118399999999</v>
      </c>
      <c r="K78" s="78">
        <v>2853.8269375999998</v>
      </c>
      <c r="L78" s="78">
        <v>6.4145414000000001</v>
      </c>
      <c r="M78" s="78">
        <v>1390.9985690999999</v>
      </c>
      <c r="N78" s="78">
        <v>755.33716630000004</v>
      </c>
      <c r="O78" s="78">
        <v>20.225186099999998</v>
      </c>
      <c r="P78" s="78">
        <v>1315.6923276</v>
      </c>
      <c r="Q78" s="78">
        <v>20.261906499999998</v>
      </c>
      <c r="R78" s="78">
        <v>87.074876099999997</v>
      </c>
      <c r="S78" s="78">
        <v>195.7710826</v>
      </c>
      <c r="T78" s="78">
        <v>5763.1143158000004</v>
      </c>
      <c r="U78" s="78">
        <v>375.67129449999999</v>
      </c>
      <c r="V78" s="78">
        <v>33.869127499999998</v>
      </c>
      <c r="W78" s="78">
        <v>0</v>
      </c>
      <c r="X78" s="78">
        <v>11908.747310700001</v>
      </c>
      <c r="Y78" s="78">
        <v>30.901214700000001</v>
      </c>
      <c r="Z78" s="78">
        <v>0</v>
      </c>
      <c r="AA78" s="78">
        <v>0</v>
      </c>
      <c r="AB78" s="78">
        <v>1702.1437223999999</v>
      </c>
      <c r="AC78" s="78">
        <v>28723.442851200001</v>
      </c>
    </row>
    <row r="79" spans="1:29" s="7" customFormat="1" x14ac:dyDescent="0.2">
      <c r="A79" s="76" t="s">
        <v>67</v>
      </c>
      <c r="B79" s="77">
        <v>0</v>
      </c>
      <c r="C79" s="77">
        <v>0</v>
      </c>
      <c r="D79" s="77">
        <v>6.5350000000000001</v>
      </c>
      <c r="E79" s="77">
        <v>0</v>
      </c>
      <c r="F79" s="77">
        <v>19.805</v>
      </c>
      <c r="G79" s="77">
        <v>5.6898489000000003</v>
      </c>
      <c r="H79" s="77">
        <v>0</v>
      </c>
      <c r="I79" s="77">
        <v>999.78321779999999</v>
      </c>
      <c r="J79" s="78">
        <v>0</v>
      </c>
      <c r="K79" s="78">
        <v>0</v>
      </c>
      <c r="L79" s="78">
        <v>0</v>
      </c>
      <c r="M79" s="78">
        <v>59.8899945</v>
      </c>
      <c r="N79" s="78">
        <v>663.22230760000002</v>
      </c>
      <c r="O79" s="78">
        <v>0</v>
      </c>
      <c r="P79" s="78">
        <v>22395.228283</v>
      </c>
      <c r="Q79" s="78">
        <v>0</v>
      </c>
      <c r="R79" s="78">
        <v>0</v>
      </c>
      <c r="S79" s="78">
        <v>0</v>
      </c>
      <c r="T79" s="78">
        <v>245.26382000000001</v>
      </c>
      <c r="U79" s="78">
        <v>0</v>
      </c>
      <c r="V79" s="78">
        <v>0</v>
      </c>
      <c r="W79" s="78">
        <v>0</v>
      </c>
      <c r="X79" s="78">
        <v>7615.5213106000001</v>
      </c>
      <c r="Y79" s="78">
        <v>0</v>
      </c>
      <c r="Z79" s="78">
        <v>0</v>
      </c>
      <c r="AA79" s="78">
        <v>0</v>
      </c>
      <c r="AB79" s="78">
        <v>0.43183949999999999</v>
      </c>
      <c r="AC79" s="78">
        <v>32011.370621900001</v>
      </c>
    </row>
    <row r="80" spans="1:29" s="7" customFormat="1" x14ac:dyDescent="0.2">
      <c r="A80" s="79" t="s">
        <v>68</v>
      </c>
      <c r="B80" s="80">
        <v>0</v>
      </c>
      <c r="C80" s="80">
        <v>0</v>
      </c>
      <c r="D80" s="80">
        <v>0</v>
      </c>
      <c r="E80" s="80">
        <v>0</v>
      </c>
      <c r="F80" s="80">
        <v>0</v>
      </c>
      <c r="G80" s="80">
        <v>0</v>
      </c>
      <c r="H80" s="80">
        <v>0</v>
      </c>
      <c r="I80" s="80">
        <v>0</v>
      </c>
      <c r="J80" s="81">
        <v>0</v>
      </c>
      <c r="K80" s="81">
        <v>0</v>
      </c>
      <c r="L80" s="81">
        <v>0</v>
      </c>
      <c r="M80" s="81">
        <v>0</v>
      </c>
      <c r="N80" s="81">
        <v>0</v>
      </c>
      <c r="O80" s="81">
        <v>0</v>
      </c>
      <c r="P80" s="81">
        <v>0</v>
      </c>
      <c r="Q80" s="81">
        <v>0</v>
      </c>
      <c r="R80" s="81">
        <v>0</v>
      </c>
      <c r="S80" s="81">
        <v>0</v>
      </c>
      <c r="T80" s="81">
        <v>0</v>
      </c>
      <c r="U80" s="81">
        <v>0</v>
      </c>
      <c r="V80" s="81">
        <v>0</v>
      </c>
      <c r="W80" s="81">
        <v>0</v>
      </c>
      <c r="X80" s="81">
        <v>125.69218499999999</v>
      </c>
      <c r="Y80" s="81">
        <v>0</v>
      </c>
      <c r="Z80" s="81">
        <v>0</v>
      </c>
      <c r="AA80" s="81">
        <v>0</v>
      </c>
      <c r="AB80" s="81">
        <v>0</v>
      </c>
      <c r="AC80" s="81">
        <v>125.69218499999999</v>
      </c>
    </row>
    <row r="81" spans="1:29" s="14" customFormat="1" x14ac:dyDescent="0.2">
      <c r="A81" s="76" t="s">
        <v>69</v>
      </c>
      <c r="B81" s="77">
        <v>0</v>
      </c>
      <c r="C81" s="77">
        <v>0</v>
      </c>
      <c r="D81" s="77">
        <v>0</v>
      </c>
      <c r="E81" s="77">
        <v>0</v>
      </c>
      <c r="F81" s="77">
        <v>0</v>
      </c>
      <c r="G81" s="77">
        <v>0</v>
      </c>
      <c r="H81" s="77">
        <v>0</v>
      </c>
      <c r="I81" s="77">
        <v>0</v>
      </c>
      <c r="J81" s="78">
        <v>0</v>
      </c>
      <c r="K81" s="78">
        <v>0</v>
      </c>
      <c r="L81" s="78">
        <v>0</v>
      </c>
      <c r="M81" s="78">
        <v>0</v>
      </c>
      <c r="N81" s="78">
        <v>0</v>
      </c>
      <c r="O81" s="78">
        <v>0</v>
      </c>
      <c r="P81" s="78">
        <v>0</v>
      </c>
      <c r="Q81" s="78">
        <v>0</v>
      </c>
      <c r="R81" s="78">
        <v>0</v>
      </c>
      <c r="S81" s="78">
        <v>0</v>
      </c>
      <c r="T81" s="78">
        <v>0</v>
      </c>
      <c r="U81" s="78">
        <v>0</v>
      </c>
      <c r="V81" s="78">
        <v>0</v>
      </c>
      <c r="W81" s="78">
        <v>0</v>
      </c>
      <c r="X81" s="78">
        <v>125.69218499999999</v>
      </c>
      <c r="Y81" s="78">
        <v>0</v>
      </c>
      <c r="Z81" s="78">
        <v>0</v>
      </c>
      <c r="AA81" s="78">
        <v>0</v>
      </c>
      <c r="AB81" s="78">
        <v>0</v>
      </c>
      <c r="AC81" s="78">
        <v>125.69218499999999</v>
      </c>
    </row>
    <row r="82" spans="1:29" s="7" customFormat="1" x14ac:dyDescent="0.2">
      <c r="A82" s="76" t="s">
        <v>70</v>
      </c>
      <c r="B82" s="77">
        <v>0</v>
      </c>
      <c r="C82" s="77">
        <v>0</v>
      </c>
      <c r="D82" s="77">
        <v>0</v>
      </c>
      <c r="E82" s="77">
        <v>0</v>
      </c>
      <c r="F82" s="77">
        <v>0</v>
      </c>
      <c r="G82" s="77">
        <v>0</v>
      </c>
      <c r="H82" s="77">
        <v>0</v>
      </c>
      <c r="I82" s="77">
        <v>0</v>
      </c>
      <c r="J82" s="78">
        <v>0</v>
      </c>
      <c r="K82" s="78">
        <v>0</v>
      </c>
      <c r="L82" s="78">
        <v>0</v>
      </c>
      <c r="M82" s="78">
        <v>0</v>
      </c>
      <c r="N82" s="78">
        <v>0</v>
      </c>
      <c r="O82" s="78">
        <v>0</v>
      </c>
      <c r="P82" s="78">
        <v>0</v>
      </c>
      <c r="Q82" s="78">
        <v>0</v>
      </c>
      <c r="R82" s="78">
        <v>0</v>
      </c>
      <c r="S82" s="78">
        <v>0</v>
      </c>
      <c r="T82" s="78">
        <v>0</v>
      </c>
      <c r="U82" s="78">
        <v>0</v>
      </c>
      <c r="V82" s="78">
        <v>0</v>
      </c>
      <c r="W82" s="78">
        <v>0</v>
      </c>
      <c r="X82" s="78">
        <v>0</v>
      </c>
      <c r="Y82" s="78">
        <v>0</v>
      </c>
      <c r="Z82" s="78">
        <v>0</v>
      </c>
      <c r="AA82" s="78">
        <v>0</v>
      </c>
      <c r="AB82" s="78">
        <v>0</v>
      </c>
      <c r="AC82" s="78">
        <v>0</v>
      </c>
    </row>
    <row r="83" spans="1:29" s="7" customFormat="1" x14ac:dyDescent="0.2">
      <c r="A83" s="79" t="s">
        <v>71</v>
      </c>
      <c r="B83" s="80">
        <v>0</v>
      </c>
      <c r="C83" s="80">
        <v>0</v>
      </c>
      <c r="D83" s="80">
        <v>0</v>
      </c>
      <c r="E83" s="80">
        <v>10750.4963133</v>
      </c>
      <c r="F83" s="80">
        <v>15876.499410799999</v>
      </c>
      <c r="G83" s="80">
        <v>1315.6493625000001</v>
      </c>
      <c r="H83" s="80">
        <v>0</v>
      </c>
      <c r="I83" s="80">
        <v>510</v>
      </c>
      <c r="J83" s="81">
        <v>0</v>
      </c>
      <c r="K83" s="81">
        <v>42057.417086699999</v>
      </c>
      <c r="L83" s="81">
        <v>5767.4598539999997</v>
      </c>
      <c r="M83" s="81">
        <v>62709.718370000002</v>
      </c>
      <c r="N83" s="81">
        <v>1845.349074</v>
      </c>
      <c r="O83" s="81">
        <v>0</v>
      </c>
      <c r="P83" s="81">
        <v>461539.77162349998</v>
      </c>
      <c r="Q83" s="81">
        <v>0</v>
      </c>
      <c r="R83" s="81">
        <v>0</v>
      </c>
      <c r="S83" s="81">
        <v>7313.173538</v>
      </c>
      <c r="T83" s="81">
        <v>0</v>
      </c>
      <c r="U83" s="81">
        <v>0</v>
      </c>
      <c r="V83" s="81">
        <v>1985.0149449999999</v>
      </c>
      <c r="W83" s="81">
        <v>1568.387843</v>
      </c>
      <c r="X83" s="81">
        <v>2987</v>
      </c>
      <c r="Y83" s="81">
        <v>41737.868290999999</v>
      </c>
      <c r="Z83" s="81">
        <v>0</v>
      </c>
      <c r="AA83" s="81">
        <v>0</v>
      </c>
      <c r="AB83" s="81">
        <v>0</v>
      </c>
      <c r="AC83" s="81">
        <v>657963.8057118</v>
      </c>
    </row>
    <row r="84" spans="1:29" s="14" customFormat="1" x14ac:dyDescent="0.2">
      <c r="A84" s="76" t="s">
        <v>57</v>
      </c>
      <c r="B84" s="77">
        <v>0</v>
      </c>
      <c r="C84" s="77">
        <v>0</v>
      </c>
      <c r="D84" s="77">
        <v>0</v>
      </c>
      <c r="E84" s="77">
        <v>10456.842286999999</v>
      </c>
      <c r="F84" s="77">
        <v>15720.112161200001</v>
      </c>
      <c r="G84" s="77">
        <v>1.0819528</v>
      </c>
      <c r="H84" s="77">
        <v>0</v>
      </c>
      <c r="I84" s="77">
        <v>0</v>
      </c>
      <c r="J84" s="78">
        <v>0</v>
      </c>
      <c r="K84" s="78">
        <v>26794.720074699999</v>
      </c>
      <c r="L84" s="78">
        <v>1682.8327477</v>
      </c>
      <c r="M84" s="78">
        <v>62709.718370000002</v>
      </c>
      <c r="N84" s="78">
        <v>1845.349074</v>
      </c>
      <c r="O84" s="78">
        <v>0</v>
      </c>
      <c r="P84" s="78">
        <v>461539.77162349998</v>
      </c>
      <c r="Q84" s="78">
        <v>0</v>
      </c>
      <c r="R84" s="78">
        <v>0</v>
      </c>
      <c r="S84" s="78">
        <v>7313.173538</v>
      </c>
      <c r="T84" s="78">
        <v>0</v>
      </c>
      <c r="U84" s="78">
        <v>0</v>
      </c>
      <c r="V84" s="78">
        <v>1985.0149449999999</v>
      </c>
      <c r="W84" s="78">
        <v>1568.387843</v>
      </c>
      <c r="X84" s="78">
        <v>2987</v>
      </c>
      <c r="Y84" s="78">
        <v>41737.868290999999</v>
      </c>
      <c r="Z84" s="78">
        <v>0</v>
      </c>
      <c r="AA84" s="78">
        <v>0</v>
      </c>
      <c r="AB84" s="78">
        <v>0</v>
      </c>
      <c r="AC84" s="78">
        <v>636341.87290790002</v>
      </c>
    </row>
    <row r="85" spans="1:29" s="7" customFormat="1" x14ac:dyDescent="0.2">
      <c r="A85" s="76" t="s">
        <v>58</v>
      </c>
      <c r="B85" s="77">
        <v>0</v>
      </c>
      <c r="C85" s="77">
        <v>0</v>
      </c>
      <c r="D85" s="77">
        <v>0</v>
      </c>
      <c r="E85" s="77">
        <v>10456.842286999999</v>
      </c>
      <c r="F85" s="77">
        <v>0</v>
      </c>
      <c r="G85" s="77">
        <v>1.0819528</v>
      </c>
      <c r="H85" s="77">
        <v>0</v>
      </c>
      <c r="I85" s="77">
        <v>0</v>
      </c>
      <c r="J85" s="78">
        <v>0</v>
      </c>
      <c r="K85" s="78">
        <v>26794.720074699999</v>
      </c>
      <c r="L85" s="78">
        <v>0</v>
      </c>
      <c r="M85" s="78">
        <v>0</v>
      </c>
      <c r="N85" s="78">
        <v>0</v>
      </c>
      <c r="O85" s="78">
        <v>0</v>
      </c>
      <c r="P85" s="78">
        <v>5118.7655580000001</v>
      </c>
      <c r="Q85" s="78">
        <v>0</v>
      </c>
      <c r="R85" s="78">
        <v>0</v>
      </c>
      <c r="S85" s="78">
        <v>0</v>
      </c>
      <c r="T85" s="78">
        <v>0</v>
      </c>
      <c r="U85" s="78">
        <v>0</v>
      </c>
      <c r="V85" s="78">
        <v>0</v>
      </c>
      <c r="W85" s="78">
        <v>0</v>
      </c>
      <c r="X85" s="78">
        <v>0</v>
      </c>
      <c r="Y85" s="78">
        <v>0</v>
      </c>
      <c r="Z85" s="78">
        <v>0</v>
      </c>
      <c r="AA85" s="78">
        <v>0</v>
      </c>
      <c r="AB85" s="78">
        <v>0</v>
      </c>
      <c r="AC85" s="78">
        <v>42371.4098725</v>
      </c>
    </row>
    <row r="86" spans="1:29" s="7" customFormat="1" x14ac:dyDescent="0.2">
      <c r="A86" s="76" t="s">
        <v>59</v>
      </c>
      <c r="B86" s="77">
        <v>0</v>
      </c>
      <c r="C86" s="77">
        <v>0</v>
      </c>
      <c r="D86" s="77">
        <v>0</v>
      </c>
      <c r="E86" s="77">
        <v>0</v>
      </c>
      <c r="F86" s="77">
        <v>15720.112161200001</v>
      </c>
      <c r="G86" s="77">
        <v>0</v>
      </c>
      <c r="H86" s="77">
        <v>0</v>
      </c>
      <c r="I86" s="77">
        <v>0</v>
      </c>
      <c r="J86" s="78">
        <v>0</v>
      </c>
      <c r="K86" s="78">
        <v>0</v>
      </c>
      <c r="L86" s="78">
        <v>0</v>
      </c>
      <c r="M86" s="78">
        <v>0</v>
      </c>
      <c r="N86" s="78">
        <v>1845.349074</v>
      </c>
      <c r="O86" s="78">
        <v>0</v>
      </c>
      <c r="P86" s="78">
        <v>266180.8422669</v>
      </c>
      <c r="Q86" s="78">
        <v>0</v>
      </c>
      <c r="R86" s="78">
        <v>0</v>
      </c>
      <c r="S86" s="78">
        <v>0</v>
      </c>
      <c r="T86" s="78">
        <v>0</v>
      </c>
      <c r="U86" s="78">
        <v>0</v>
      </c>
      <c r="V86" s="78">
        <v>0.214945</v>
      </c>
      <c r="W86" s="78">
        <v>0</v>
      </c>
      <c r="X86" s="78">
        <v>0</v>
      </c>
      <c r="Y86" s="78">
        <v>41737.868290999999</v>
      </c>
      <c r="Z86" s="78">
        <v>0</v>
      </c>
      <c r="AA86" s="78">
        <v>0</v>
      </c>
      <c r="AB86" s="78">
        <v>0</v>
      </c>
      <c r="AC86" s="78">
        <v>325484.38673809997</v>
      </c>
    </row>
    <row r="87" spans="1:29" s="7" customFormat="1" x14ac:dyDescent="0.2">
      <c r="A87" s="76" t="s">
        <v>60</v>
      </c>
      <c r="B87" s="77">
        <v>0</v>
      </c>
      <c r="C87" s="77">
        <v>0</v>
      </c>
      <c r="D87" s="77">
        <v>0</v>
      </c>
      <c r="E87" s="77">
        <v>0</v>
      </c>
      <c r="F87" s="77">
        <v>0</v>
      </c>
      <c r="G87" s="77">
        <v>0</v>
      </c>
      <c r="H87" s="77">
        <v>0</v>
      </c>
      <c r="I87" s="77">
        <v>0</v>
      </c>
      <c r="J87" s="78">
        <v>0</v>
      </c>
      <c r="K87" s="78">
        <v>0</v>
      </c>
      <c r="L87" s="78">
        <v>0</v>
      </c>
      <c r="M87" s="78">
        <v>0</v>
      </c>
      <c r="N87" s="78">
        <v>0</v>
      </c>
      <c r="O87" s="78">
        <v>0</v>
      </c>
      <c r="P87" s="78">
        <v>6488.3</v>
      </c>
      <c r="Q87" s="78">
        <v>0</v>
      </c>
      <c r="R87" s="78">
        <v>0</v>
      </c>
      <c r="S87" s="78">
        <v>7313.173538</v>
      </c>
      <c r="T87" s="78">
        <v>0</v>
      </c>
      <c r="U87" s="78">
        <v>0</v>
      </c>
      <c r="V87" s="78">
        <v>0</v>
      </c>
      <c r="W87" s="78">
        <v>0</v>
      </c>
      <c r="X87" s="78">
        <v>0</v>
      </c>
      <c r="Y87" s="78">
        <v>0</v>
      </c>
      <c r="Z87" s="78">
        <v>0</v>
      </c>
      <c r="AA87" s="78">
        <v>0</v>
      </c>
      <c r="AB87" s="78">
        <v>0</v>
      </c>
      <c r="AC87" s="78">
        <v>13801.473538</v>
      </c>
    </row>
    <row r="88" spans="1:29" s="7" customFormat="1" x14ac:dyDescent="0.2">
      <c r="A88" s="76" t="s">
        <v>72</v>
      </c>
      <c r="B88" s="77">
        <v>0</v>
      </c>
      <c r="C88" s="77">
        <v>0</v>
      </c>
      <c r="D88" s="77">
        <v>0</v>
      </c>
      <c r="E88" s="77">
        <v>0</v>
      </c>
      <c r="F88" s="77">
        <v>0</v>
      </c>
      <c r="G88" s="77">
        <v>0</v>
      </c>
      <c r="H88" s="77">
        <v>0</v>
      </c>
      <c r="I88" s="77">
        <v>0</v>
      </c>
      <c r="J88" s="78">
        <v>0</v>
      </c>
      <c r="K88" s="78">
        <v>0</v>
      </c>
      <c r="L88" s="78">
        <v>0</v>
      </c>
      <c r="M88" s="78">
        <v>0</v>
      </c>
      <c r="N88" s="78">
        <v>0</v>
      </c>
      <c r="O88" s="78">
        <v>0</v>
      </c>
      <c r="P88" s="78">
        <v>73676.399999999994</v>
      </c>
      <c r="Q88" s="78">
        <v>0</v>
      </c>
      <c r="R88" s="78">
        <v>0</v>
      </c>
      <c r="S88" s="78">
        <v>0</v>
      </c>
      <c r="T88" s="78">
        <v>0</v>
      </c>
      <c r="U88" s="78">
        <v>0</v>
      </c>
      <c r="V88" s="78">
        <v>0</v>
      </c>
      <c r="W88" s="78">
        <v>0</v>
      </c>
      <c r="X88" s="78">
        <v>2987</v>
      </c>
      <c r="Y88" s="78">
        <v>0</v>
      </c>
      <c r="Z88" s="78">
        <v>0</v>
      </c>
      <c r="AA88" s="78">
        <v>0</v>
      </c>
      <c r="AB88" s="78">
        <v>0</v>
      </c>
      <c r="AC88" s="78">
        <v>76663.399999999994</v>
      </c>
    </row>
    <row r="89" spans="1:29" s="7" customFormat="1" x14ac:dyDescent="0.2">
      <c r="A89" s="76" t="s">
        <v>73</v>
      </c>
      <c r="B89" s="77">
        <v>0</v>
      </c>
      <c r="C89" s="77">
        <v>0</v>
      </c>
      <c r="D89" s="77">
        <v>0</v>
      </c>
      <c r="E89" s="77">
        <v>0</v>
      </c>
      <c r="F89" s="77">
        <v>0</v>
      </c>
      <c r="G89" s="77">
        <v>0</v>
      </c>
      <c r="H89" s="77">
        <v>0</v>
      </c>
      <c r="I89" s="77">
        <v>0</v>
      </c>
      <c r="J89" s="78">
        <v>0</v>
      </c>
      <c r="K89" s="78">
        <v>0</v>
      </c>
      <c r="L89" s="78">
        <v>1682.8327477</v>
      </c>
      <c r="M89" s="78">
        <v>0</v>
      </c>
      <c r="N89" s="78">
        <v>0</v>
      </c>
      <c r="O89" s="78">
        <v>0</v>
      </c>
      <c r="P89" s="78">
        <v>110075.4637986</v>
      </c>
      <c r="Q89" s="78">
        <v>0</v>
      </c>
      <c r="R89" s="78">
        <v>0</v>
      </c>
      <c r="S89" s="78">
        <v>0</v>
      </c>
      <c r="T89" s="78">
        <v>0</v>
      </c>
      <c r="U89" s="78">
        <v>0</v>
      </c>
      <c r="V89" s="78">
        <v>0</v>
      </c>
      <c r="W89" s="78">
        <v>1568.387843</v>
      </c>
      <c r="X89" s="78">
        <v>0</v>
      </c>
      <c r="Y89" s="78">
        <v>0</v>
      </c>
      <c r="Z89" s="78">
        <v>0</v>
      </c>
      <c r="AA89" s="78">
        <v>0</v>
      </c>
      <c r="AB89" s="78">
        <v>0</v>
      </c>
      <c r="AC89" s="78">
        <v>113326.6843893</v>
      </c>
    </row>
    <row r="90" spans="1:29" s="7" customFormat="1" x14ac:dyDescent="0.2">
      <c r="A90" s="76" t="s">
        <v>74</v>
      </c>
      <c r="B90" s="77">
        <v>0</v>
      </c>
      <c r="C90" s="77">
        <v>0</v>
      </c>
      <c r="D90" s="77">
        <v>0</v>
      </c>
      <c r="E90" s="77">
        <v>0</v>
      </c>
      <c r="F90" s="77">
        <v>0</v>
      </c>
      <c r="G90" s="77">
        <v>0</v>
      </c>
      <c r="H90" s="77">
        <v>0</v>
      </c>
      <c r="I90" s="77">
        <v>0</v>
      </c>
      <c r="J90" s="78">
        <v>0</v>
      </c>
      <c r="K90" s="78">
        <v>0</v>
      </c>
      <c r="L90" s="78">
        <v>0</v>
      </c>
      <c r="M90" s="78">
        <v>62709.718370000002</v>
      </c>
      <c r="N90" s="78">
        <v>0</v>
      </c>
      <c r="O90" s="78">
        <v>0</v>
      </c>
      <c r="P90" s="78">
        <v>0</v>
      </c>
      <c r="Q90" s="78">
        <v>0</v>
      </c>
      <c r="R90" s="78">
        <v>0</v>
      </c>
      <c r="S90" s="78">
        <v>0</v>
      </c>
      <c r="T90" s="78">
        <v>0</v>
      </c>
      <c r="U90" s="78">
        <v>0</v>
      </c>
      <c r="V90" s="78">
        <v>1984.8</v>
      </c>
      <c r="W90" s="78">
        <v>0</v>
      </c>
      <c r="X90" s="78">
        <v>0</v>
      </c>
      <c r="Y90" s="78">
        <v>0</v>
      </c>
      <c r="Z90" s="78">
        <v>0</v>
      </c>
      <c r="AA90" s="78">
        <v>0</v>
      </c>
      <c r="AB90" s="78">
        <v>0</v>
      </c>
      <c r="AC90" s="78">
        <v>64694.518369999998</v>
      </c>
    </row>
    <row r="91" spans="1:29" s="7" customFormat="1" x14ac:dyDescent="0.2">
      <c r="A91" s="76" t="s">
        <v>61</v>
      </c>
      <c r="B91" s="77">
        <v>0</v>
      </c>
      <c r="C91" s="77">
        <v>0</v>
      </c>
      <c r="D91" s="77">
        <v>0</v>
      </c>
      <c r="E91" s="77">
        <v>293.6540263</v>
      </c>
      <c r="F91" s="77">
        <v>0</v>
      </c>
      <c r="G91" s="77">
        <v>1314.5674097000001</v>
      </c>
      <c r="H91" s="77">
        <v>0</v>
      </c>
      <c r="I91" s="77">
        <v>510</v>
      </c>
      <c r="J91" s="78">
        <v>0</v>
      </c>
      <c r="K91" s="78">
        <v>15262.697012000001</v>
      </c>
      <c r="L91" s="78">
        <v>4084.6271062999999</v>
      </c>
      <c r="M91" s="78">
        <v>0</v>
      </c>
      <c r="N91" s="78">
        <v>0</v>
      </c>
      <c r="O91" s="78">
        <v>0</v>
      </c>
      <c r="P91" s="78">
        <v>0</v>
      </c>
      <c r="Q91" s="78">
        <v>0</v>
      </c>
      <c r="R91" s="78">
        <v>0</v>
      </c>
      <c r="S91" s="78">
        <v>0</v>
      </c>
      <c r="T91" s="78">
        <v>0</v>
      </c>
      <c r="U91" s="78">
        <v>0</v>
      </c>
      <c r="V91" s="78">
        <v>0</v>
      </c>
      <c r="W91" s="78">
        <v>0</v>
      </c>
      <c r="X91" s="78">
        <v>0</v>
      </c>
      <c r="Y91" s="78">
        <v>0</v>
      </c>
      <c r="Z91" s="78">
        <v>0</v>
      </c>
      <c r="AA91" s="78">
        <v>0</v>
      </c>
      <c r="AB91" s="78">
        <v>0</v>
      </c>
      <c r="AC91" s="78">
        <v>21465.545554299999</v>
      </c>
    </row>
    <row r="92" spans="1:29" s="7" customFormat="1" x14ac:dyDescent="0.2">
      <c r="A92" s="76" t="s">
        <v>62</v>
      </c>
      <c r="B92" s="77">
        <v>0</v>
      </c>
      <c r="C92" s="77">
        <v>0</v>
      </c>
      <c r="D92" s="77">
        <v>0</v>
      </c>
      <c r="E92" s="77">
        <v>0</v>
      </c>
      <c r="F92" s="77">
        <v>156.38724959999999</v>
      </c>
      <c r="G92" s="77">
        <v>0</v>
      </c>
      <c r="H92" s="77">
        <v>0</v>
      </c>
      <c r="I92" s="77">
        <v>0</v>
      </c>
      <c r="J92" s="78">
        <v>0</v>
      </c>
      <c r="K92" s="78">
        <v>0</v>
      </c>
      <c r="L92" s="78">
        <v>0</v>
      </c>
      <c r="M92" s="78">
        <v>0</v>
      </c>
      <c r="N92" s="78">
        <v>0</v>
      </c>
      <c r="O92" s="78">
        <v>0</v>
      </c>
      <c r="P92" s="78">
        <v>0</v>
      </c>
      <c r="Q92" s="78">
        <v>0</v>
      </c>
      <c r="R92" s="78">
        <v>0</v>
      </c>
      <c r="S92" s="78">
        <v>0</v>
      </c>
      <c r="T92" s="78">
        <v>0</v>
      </c>
      <c r="U92" s="78">
        <v>0</v>
      </c>
      <c r="V92" s="78">
        <v>0</v>
      </c>
      <c r="W92" s="78">
        <v>0</v>
      </c>
      <c r="X92" s="78">
        <v>0</v>
      </c>
      <c r="Y92" s="78">
        <v>0</v>
      </c>
      <c r="Z92" s="78">
        <v>0</v>
      </c>
      <c r="AA92" s="78">
        <v>0</v>
      </c>
      <c r="AB92" s="78">
        <v>0</v>
      </c>
      <c r="AC92" s="78">
        <v>156.38724959999999</v>
      </c>
    </row>
    <row r="93" spans="1:29" s="14" customFormat="1" x14ac:dyDescent="0.2">
      <c r="A93" s="79" t="s">
        <v>75</v>
      </c>
      <c r="B93" s="80">
        <v>0</v>
      </c>
      <c r="C93" s="80">
        <v>0</v>
      </c>
      <c r="D93" s="80">
        <v>0</v>
      </c>
      <c r="E93" s="80">
        <v>0</v>
      </c>
      <c r="F93" s="80">
        <v>0</v>
      </c>
      <c r="G93" s="80">
        <v>0</v>
      </c>
      <c r="H93" s="80">
        <v>0</v>
      </c>
      <c r="I93" s="80">
        <v>0</v>
      </c>
      <c r="J93" s="81">
        <v>0</v>
      </c>
      <c r="K93" s="81">
        <v>0</v>
      </c>
      <c r="L93" s="81">
        <v>0</v>
      </c>
      <c r="M93" s="81">
        <v>31906.560712499999</v>
      </c>
      <c r="N93" s="81">
        <v>0</v>
      </c>
      <c r="O93" s="81">
        <v>0</v>
      </c>
      <c r="P93" s="81">
        <v>0</v>
      </c>
      <c r="Q93" s="81">
        <v>0</v>
      </c>
      <c r="R93" s="81">
        <v>0</v>
      </c>
      <c r="S93" s="81">
        <v>0</v>
      </c>
      <c r="T93" s="81">
        <v>0</v>
      </c>
      <c r="U93" s="81">
        <v>0</v>
      </c>
      <c r="V93" s="81">
        <v>0</v>
      </c>
      <c r="W93" s="81">
        <v>0</v>
      </c>
      <c r="X93" s="81">
        <v>0</v>
      </c>
      <c r="Y93" s="81">
        <v>0</v>
      </c>
      <c r="Z93" s="81">
        <v>0</v>
      </c>
      <c r="AA93" s="81">
        <v>0</v>
      </c>
      <c r="AB93" s="81">
        <v>0</v>
      </c>
      <c r="AC93" s="81">
        <v>31906.560712499999</v>
      </c>
    </row>
    <row r="94" spans="1:29" s="7" customFormat="1" x14ac:dyDescent="0.2">
      <c r="A94" s="76" t="s">
        <v>76</v>
      </c>
      <c r="B94" s="77">
        <v>0</v>
      </c>
      <c r="C94" s="77">
        <v>0</v>
      </c>
      <c r="D94" s="77">
        <v>0</v>
      </c>
      <c r="E94" s="77">
        <v>0</v>
      </c>
      <c r="F94" s="77">
        <v>0</v>
      </c>
      <c r="G94" s="77">
        <v>0</v>
      </c>
      <c r="H94" s="77">
        <v>0</v>
      </c>
      <c r="I94" s="77">
        <v>0</v>
      </c>
      <c r="J94" s="78">
        <v>0</v>
      </c>
      <c r="K94" s="78">
        <v>0</v>
      </c>
      <c r="L94" s="78">
        <v>0</v>
      </c>
      <c r="M94" s="78">
        <v>31906.560712499999</v>
      </c>
      <c r="N94" s="78">
        <v>0</v>
      </c>
      <c r="O94" s="78">
        <v>0</v>
      </c>
      <c r="P94" s="78">
        <v>0</v>
      </c>
      <c r="Q94" s="78">
        <v>0</v>
      </c>
      <c r="R94" s="78">
        <v>0</v>
      </c>
      <c r="S94" s="78">
        <v>0</v>
      </c>
      <c r="T94" s="78">
        <v>0</v>
      </c>
      <c r="U94" s="78">
        <v>0</v>
      </c>
      <c r="V94" s="78">
        <v>0</v>
      </c>
      <c r="W94" s="78">
        <v>0</v>
      </c>
      <c r="X94" s="78">
        <v>0</v>
      </c>
      <c r="Y94" s="78">
        <v>0</v>
      </c>
      <c r="Z94" s="78">
        <v>0</v>
      </c>
      <c r="AA94" s="78">
        <v>0</v>
      </c>
      <c r="AB94" s="78">
        <v>0</v>
      </c>
      <c r="AC94" s="78">
        <v>31906.560712499999</v>
      </c>
    </row>
    <row r="95" spans="1:29" s="7" customFormat="1" x14ac:dyDescent="0.2">
      <c r="A95" s="76" t="s">
        <v>77</v>
      </c>
      <c r="B95" s="77">
        <v>0</v>
      </c>
      <c r="C95" s="77">
        <v>0</v>
      </c>
      <c r="D95" s="77">
        <v>0</v>
      </c>
      <c r="E95" s="77">
        <v>0</v>
      </c>
      <c r="F95" s="77">
        <v>0</v>
      </c>
      <c r="G95" s="77">
        <v>0</v>
      </c>
      <c r="H95" s="77">
        <v>0</v>
      </c>
      <c r="I95" s="77">
        <v>0</v>
      </c>
      <c r="J95" s="78">
        <v>0</v>
      </c>
      <c r="K95" s="78">
        <v>0</v>
      </c>
      <c r="L95" s="78">
        <v>0</v>
      </c>
      <c r="M95" s="78">
        <v>0</v>
      </c>
      <c r="N95" s="78">
        <v>0</v>
      </c>
      <c r="O95" s="78">
        <v>0</v>
      </c>
      <c r="P95" s="78">
        <v>0</v>
      </c>
      <c r="Q95" s="78">
        <v>0</v>
      </c>
      <c r="R95" s="78">
        <v>0</v>
      </c>
      <c r="S95" s="78">
        <v>0</v>
      </c>
      <c r="T95" s="78">
        <v>0</v>
      </c>
      <c r="U95" s="78">
        <v>0</v>
      </c>
      <c r="V95" s="78">
        <v>0</v>
      </c>
      <c r="W95" s="78">
        <v>0</v>
      </c>
      <c r="X95" s="78">
        <v>0</v>
      </c>
      <c r="Y95" s="78">
        <v>0</v>
      </c>
      <c r="Z95" s="78">
        <v>0</v>
      </c>
      <c r="AA95" s="78">
        <v>0</v>
      </c>
      <c r="AB95" s="78">
        <v>0</v>
      </c>
      <c r="AC95" s="78">
        <v>0</v>
      </c>
    </row>
    <row r="96" spans="1:29" s="7" customFormat="1" x14ac:dyDescent="0.2">
      <c r="A96" s="76" t="s">
        <v>78</v>
      </c>
      <c r="B96" s="77">
        <v>-30341.045615999999</v>
      </c>
      <c r="C96" s="77">
        <v>-19735.172919299999</v>
      </c>
      <c r="D96" s="77">
        <v>-5241.4641824</v>
      </c>
      <c r="E96" s="77">
        <v>-37551.539760699998</v>
      </c>
      <c r="F96" s="77">
        <v>-30828.162224899999</v>
      </c>
      <c r="G96" s="77">
        <v>-7375.9750637999996</v>
      </c>
      <c r="H96" s="77">
        <v>-6498.5115500000002</v>
      </c>
      <c r="I96" s="77">
        <v>-36925.764474600001</v>
      </c>
      <c r="J96" s="78">
        <v>-21961.7243189</v>
      </c>
      <c r="K96" s="78">
        <v>-2512347.8744569998</v>
      </c>
      <c r="L96" s="78">
        <v>-40539.809828099998</v>
      </c>
      <c r="M96" s="78">
        <v>5161382.4208301203</v>
      </c>
      <c r="N96" s="78">
        <v>-130488.3167786</v>
      </c>
      <c r="O96" s="78">
        <v>-9039.6956339999997</v>
      </c>
      <c r="P96" s="78">
        <v>-93246.768804399995</v>
      </c>
      <c r="Q96" s="78">
        <v>-12906.996782</v>
      </c>
      <c r="R96" s="78">
        <v>-22042.429231400001</v>
      </c>
      <c r="S96" s="78">
        <v>-296790.51409870002</v>
      </c>
      <c r="T96" s="78">
        <v>-234256.9779162</v>
      </c>
      <c r="U96" s="78">
        <v>-446337.57923530001</v>
      </c>
      <c r="V96" s="78">
        <v>-2844.9075480000001</v>
      </c>
      <c r="W96" s="78">
        <v>-4.8040419999999999</v>
      </c>
      <c r="X96" s="78">
        <v>-431755.60448659997</v>
      </c>
      <c r="Y96" s="78">
        <v>-14001.5327497</v>
      </c>
      <c r="Z96" s="78">
        <v>-1030112.5744821</v>
      </c>
      <c r="AA96" s="78">
        <v>-1521774.1401321001</v>
      </c>
      <c r="AB96" s="78">
        <v>-33504.265739100003</v>
      </c>
      <c r="AC96" s="78">
        <v>-1867071.73122578</v>
      </c>
    </row>
    <row r="97" spans="1:29" s="7" customFormat="1" x14ac:dyDescent="0.2">
      <c r="A97" s="76" t="s">
        <v>79</v>
      </c>
      <c r="B97" s="77">
        <v>-30882.612094100001</v>
      </c>
      <c r="C97" s="77">
        <v>-20120.834562799999</v>
      </c>
      <c r="D97" s="77">
        <v>-5277.6986671000004</v>
      </c>
      <c r="E97" s="77">
        <v>-48412.900257599998</v>
      </c>
      <c r="F97" s="77">
        <v>-47625.848978800001</v>
      </c>
      <c r="G97" s="77">
        <v>-8755.5598370000007</v>
      </c>
      <c r="H97" s="77">
        <v>-6579.5089993000001</v>
      </c>
      <c r="I97" s="77">
        <v>-38575.378702200003</v>
      </c>
      <c r="J97" s="78">
        <v>-21976.8694373</v>
      </c>
      <c r="K97" s="78">
        <v>-2557259.1184812998</v>
      </c>
      <c r="L97" s="78">
        <v>-46313.6842235</v>
      </c>
      <c r="M97" s="78">
        <v>5165690.9281840203</v>
      </c>
      <c r="N97" s="78">
        <v>-133752.22532649999</v>
      </c>
      <c r="O97" s="78">
        <v>-9059.9208201000001</v>
      </c>
      <c r="P97" s="78">
        <v>-578497.46103849995</v>
      </c>
      <c r="Q97" s="78">
        <v>-12927.2586885</v>
      </c>
      <c r="R97" s="78">
        <v>-22129.504107500001</v>
      </c>
      <c r="S97" s="78">
        <v>-304299.45871929999</v>
      </c>
      <c r="T97" s="78">
        <v>-240265.35605199999</v>
      </c>
      <c r="U97" s="78">
        <v>-446713.25052980002</v>
      </c>
      <c r="V97" s="78">
        <v>-4863.7916205000001</v>
      </c>
      <c r="W97" s="78">
        <v>-1573.191885</v>
      </c>
      <c r="X97" s="78">
        <v>-454392.56529290002</v>
      </c>
      <c r="Y97" s="78">
        <v>-55770.302255399998</v>
      </c>
      <c r="Z97" s="78">
        <v>-1030112.5744821</v>
      </c>
      <c r="AA97" s="78">
        <v>-1521774.1401321001</v>
      </c>
      <c r="AB97" s="78">
        <v>-35206.841301</v>
      </c>
      <c r="AC97" s="78">
        <v>-2517426.9283081801</v>
      </c>
    </row>
    <row r="98" spans="1:29" s="7" customFormat="1" x14ac:dyDescent="0.2">
      <c r="A98" s="76" t="s">
        <v>80</v>
      </c>
      <c r="B98" s="77">
        <v>30882.612094100001</v>
      </c>
      <c r="C98" s="77">
        <v>20120.834562799999</v>
      </c>
      <c r="D98" s="77">
        <v>5277.6986671000004</v>
      </c>
      <c r="E98" s="77">
        <v>48412.900257599998</v>
      </c>
      <c r="F98" s="77">
        <v>47625.848978800001</v>
      </c>
      <c r="G98" s="77">
        <v>8755.5598370000007</v>
      </c>
      <c r="H98" s="77">
        <v>6579.5089993000001</v>
      </c>
      <c r="I98" s="77">
        <v>38575.378702200003</v>
      </c>
      <c r="J98" s="78">
        <v>21976.8694373</v>
      </c>
      <c r="K98" s="78">
        <v>2557259.1184812998</v>
      </c>
      <c r="L98" s="78">
        <v>46313.6842235</v>
      </c>
      <c r="M98" s="78">
        <v>-7633106.7519216202</v>
      </c>
      <c r="N98" s="78">
        <v>133752.22532649999</v>
      </c>
      <c r="O98" s="78">
        <v>9059.9208201000001</v>
      </c>
      <c r="P98" s="78">
        <v>578497.46103849995</v>
      </c>
      <c r="Q98" s="78">
        <v>12927.2586885</v>
      </c>
      <c r="R98" s="78">
        <v>22129.504107500001</v>
      </c>
      <c r="S98" s="78">
        <v>304299.45871929999</v>
      </c>
      <c r="T98" s="78">
        <v>240265.35605199999</v>
      </c>
      <c r="U98" s="78">
        <v>446713.25052980002</v>
      </c>
      <c r="V98" s="78">
        <v>4863.7916205000001</v>
      </c>
      <c r="W98" s="78">
        <v>1573.191885</v>
      </c>
      <c r="X98" s="78">
        <v>454392.56529290002</v>
      </c>
      <c r="Y98" s="78">
        <v>55770.302255399998</v>
      </c>
      <c r="Z98" s="78">
        <v>1030112.5744821</v>
      </c>
      <c r="AA98" s="78">
        <v>1521774.1401321001</v>
      </c>
      <c r="AB98" s="78">
        <v>35206.841301</v>
      </c>
      <c r="AC98" s="78">
        <v>50011.104570579999</v>
      </c>
    </row>
    <row r="99" spans="1:29" s="14" customFormat="1" x14ac:dyDescent="0.2">
      <c r="A99" s="79" t="s">
        <v>81</v>
      </c>
      <c r="B99" s="80">
        <v>0</v>
      </c>
      <c r="C99" s="80">
        <v>0</v>
      </c>
      <c r="D99" s="80">
        <v>0</v>
      </c>
      <c r="E99" s="80">
        <v>0</v>
      </c>
      <c r="F99" s="80">
        <v>0</v>
      </c>
      <c r="G99" s="80">
        <v>0</v>
      </c>
      <c r="H99" s="80">
        <v>0</v>
      </c>
      <c r="I99" s="80">
        <v>0</v>
      </c>
      <c r="J99" s="81">
        <v>0</v>
      </c>
      <c r="K99" s="81">
        <v>0</v>
      </c>
      <c r="L99" s="81">
        <v>0</v>
      </c>
      <c r="M99" s="81">
        <v>2467415.8237375999</v>
      </c>
      <c r="N99" s="81">
        <v>0</v>
      </c>
      <c r="O99" s="81">
        <v>0</v>
      </c>
      <c r="P99" s="81">
        <v>0</v>
      </c>
      <c r="Q99" s="81">
        <v>0</v>
      </c>
      <c r="R99" s="81">
        <v>0</v>
      </c>
      <c r="S99" s="81">
        <v>0</v>
      </c>
      <c r="T99" s="81">
        <v>0</v>
      </c>
      <c r="U99" s="81">
        <v>0</v>
      </c>
      <c r="V99" s="81">
        <v>0</v>
      </c>
      <c r="W99" s="81">
        <v>0</v>
      </c>
      <c r="X99" s="81">
        <v>0</v>
      </c>
      <c r="Y99" s="81">
        <v>0</v>
      </c>
      <c r="Z99" s="81">
        <v>0</v>
      </c>
      <c r="AA99" s="81">
        <v>0</v>
      </c>
      <c r="AB99" s="81">
        <v>0</v>
      </c>
      <c r="AC99" s="81">
        <v>2467415.8237375999</v>
      </c>
    </row>
    <row r="100" spans="1:29" s="14" customFormat="1" x14ac:dyDescent="0.2">
      <c r="A100" s="79" t="s">
        <v>82</v>
      </c>
      <c r="B100" s="80">
        <v>0</v>
      </c>
      <c r="C100" s="80">
        <v>0</v>
      </c>
      <c r="D100" s="80">
        <v>0</v>
      </c>
      <c r="E100" s="80">
        <v>0</v>
      </c>
      <c r="F100" s="80">
        <v>0</v>
      </c>
      <c r="G100" s="80">
        <v>0</v>
      </c>
      <c r="H100" s="80">
        <v>0</v>
      </c>
      <c r="I100" s="80">
        <v>0</v>
      </c>
      <c r="J100" s="81">
        <v>0</v>
      </c>
      <c r="K100" s="81">
        <v>0</v>
      </c>
      <c r="L100" s="81">
        <v>0</v>
      </c>
      <c r="M100" s="81">
        <v>1348826.0728311001</v>
      </c>
      <c r="N100" s="81">
        <v>0</v>
      </c>
      <c r="O100" s="81">
        <v>0</v>
      </c>
      <c r="P100" s="81">
        <v>0</v>
      </c>
      <c r="Q100" s="81">
        <v>0</v>
      </c>
      <c r="R100" s="81">
        <v>0</v>
      </c>
      <c r="S100" s="81">
        <v>0</v>
      </c>
      <c r="T100" s="81">
        <v>0</v>
      </c>
      <c r="U100" s="81">
        <v>0</v>
      </c>
      <c r="V100" s="81">
        <v>0</v>
      </c>
      <c r="W100" s="81">
        <v>0</v>
      </c>
      <c r="X100" s="81">
        <v>0</v>
      </c>
      <c r="Y100" s="81">
        <v>0</v>
      </c>
      <c r="Z100" s="81">
        <v>0</v>
      </c>
      <c r="AA100" s="81">
        <v>0</v>
      </c>
      <c r="AB100" s="81">
        <v>0</v>
      </c>
      <c r="AC100" s="81">
        <v>1348826.0728311001</v>
      </c>
    </row>
    <row r="101" spans="1:29" s="14" customFormat="1" x14ac:dyDescent="0.2">
      <c r="A101" s="79" t="s">
        <v>83</v>
      </c>
      <c r="B101" s="80">
        <v>0</v>
      </c>
      <c r="C101" s="80">
        <v>0</v>
      </c>
      <c r="D101" s="80">
        <v>0</v>
      </c>
      <c r="E101" s="80">
        <v>0</v>
      </c>
      <c r="F101" s="80">
        <v>0</v>
      </c>
      <c r="G101" s="80">
        <v>0</v>
      </c>
      <c r="H101" s="80">
        <v>0</v>
      </c>
      <c r="I101" s="80">
        <v>0</v>
      </c>
      <c r="J101" s="81">
        <v>0</v>
      </c>
      <c r="K101" s="81">
        <v>0</v>
      </c>
      <c r="L101" s="81">
        <v>0</v>
      </c>
      <c r="M101" s="81">
        <v>-516804.59803240001</v>
      </c>
      <c r="N101" s="81">
        <v>0</v>
      </c>
      <c r="O101" s="81">
        <v>0</v>
      </c>
      <c r="P101" s="81">
        <v>0</v>
      </c>
      <c r="Q101" s="81">
        <v>0</v>
      </c>
      <c r="R101" s="81">
        <v>0</v>
      </c>
      <c r="S101" s="81">
        <v>0</v>
      </c>
      <c r="T101" s="81">
        <v>0</v>
      </c>
      <c r="U101" s="81">
        <v>0</v>
      </c>
      <c r="V101" s="81">
        <v>0</v>
      </c>
      <c r="W101" s="81">
        <v>0</v>
      </c>
      <c r="X101" s="81">
        <v>0</v>
      </c>
      <c r="Y101" s="81">
        <v>0</v>
      </c>
      <c r="Z101" s="81">
        <v>0</v>
      </c>
      <c r="AA101" s="81">
        <v>0</v>
      </c>
      <c r="AB101" s="81">
        <v>0</v>
      </c>
      <c r="AC101" s="81">
        <v>-516804.59803240001</v>
      </c>
    </row>
    <row r="102" spans="1:29" s="7" customFormat="1" x14ac:dyDescent="0.2">
      <c r="A102" s="76" t="s">
        <v>84</v>
      </c>
      <c r="B102" s="77">
        <v>0</v>
      </c>
      <c r="C102" s="77">
        <v>0</v>
      </c>
      <c r="D102" s="77">
        <v>0</v>
      </c>
      <c r="E102" s="77">
        <v>0</v>
      </c>
      <c r="F102" s="77">
        <v>0</v>
      </c>
      <c r="G102" s="77">
        <v>0</v>
      </c>
      <c r="H102" s="77">
        <v>0</v>
      </c>
      <c r="I102" s="77">
        <v>0</v>
      </c>
      <c r="J102" s="78">
        <v>0</v>
      </c>
      <c r="K102" s="78">
        <v>0</v>
      </c>
      <c r="L102" s="78">
        <v>0</v>
      </c>
      <c r="M102" s="78">
        <v>0</v>
      </c>
      <c r="N102" s="78">
        <v>0</v>
      </c>
      <c r="O102" s="78">
        <v>0</v>
      </c>
      <c r="P102" s="78">
        <v>0</v>
      </c>
      <c r="Q102" s="78">
        <v>0</v>
      </c>
      <c r="R102" s="78">
        <v>0</v>
      </c>
      <c r="S102" s="78">
        <v>0</v>
      </c>
      <c r="T102" s="78">
        <v>0</v>
      </c>
      <c r="U102" s="78">
        <v>0</v>
      </c>
      <c r="V102" s="78">
        <v>0</v>
      </c>
      <c r="W102" s="78">
        <v>0</v>
      </c>
      <c r="X102" s="78">
        <v>0</v>
      </c>
      <c r="Y102" s="78">
        <v>0</v>
      </c>
      <c r="Z102" s="78">
        <v>0</v>
      </c>
      <c r="AA102" s="78">
        <v>0</v>
      </c>
      <c r="AB102" s="78">
        <v>0</v>
      </c>
      <c r="AC102" s="78">
        <v>0</v>
      </c>
    </row>
    <row r="103" spans="1:29" s="14" customFormat="1" x14ac:dyDescent="0.2">
      <c r="A103" s="79" t="s">
        <v>85</v>
      </c>
      <c r="B103" s="80">
        <v>0</v>
      </c>
      <c r="C103" s="80">
        <v>0</v>
      </c>
      <c r="D103" s="80">
        <v>0</v>
      </c>
      <c r="E103" s="80">
        <v>0</v>
      </c>
      <c r="F103" s="80">
        <v>0</v>
      </c>
      <c r="G103" s="80">
        <v>0</v>
      </c>
      <c r="H103" s="80">
        <v>0</v>
      </c>
      <c r="I103" s="80">
        <v>0</v>
      </c>
      <c r="J103" s="81">
        <v>0</v>
      </c>
      <c r="K103" s="81">
        <v>0</v>
      </c>
      <c r="L103" s="81">
        <v>0</v>
      </c>
      <c r="M103" s="81">
        <v>-516804.59803240001</v>
      </c>
      <c r="N103" s="81">
        <v>0</v>
      </c>
      <c r="O103" s="81">
        <v>0</v>
      </c>
      <c r="P103" s="81">
        <v>0</v>
      </c>
      <c r="Q103" s="81">
        <v>0</v>
      </c>
      <c r="R103" s="81">
        <v>0</v>
      </c>
      <c r="S103" s="81">
        <v>0</v>
      </c>
      <c r="T103" s="81">
        <v>0</v>
      </c>
      <c r="U103" s="81">
        <v>0</v>
      </c>
      <c r="V103" s="81">
        <v>0</v>
      </c>
      <c r="W103" s="81">
        <v>0</v>
      </c>
      <c r="X103" s="81">
        <v>0</v>
      </c>
      <c r="Y103" s="81">
        <v>0</v>
      </c>
      <c r="Z103" s="81">
        <v>0</v>
      </c>
      <c r="AA103" s="81">
        <v>0</v>
      </c>
      <c r="AB103" s="81">
        <v>0</v>
      </c>
      <c r="AC103" s="81">
        <v>-516804.59803240001</v>
      </c>
    </row>
    <row r="104" spans="1:29" s="7" customFormat="1" x14ac:dyDescent="0.2">
      <c r="A104" s="76" t="s">
        <v>86</v>
      </c>
      <c r="B104" s="77">
        <v>0</v>
      </c>
      <c r="C104" s="77">
        <v>0</v>
      </c>
      <c r="D104" s="77">
        <v>0</v>
      </c>
      <c r="E104" s="77">
        <v>0</v>
      </c>
      <c r="F104" s="77">
        <v>0</v>
      </c>
      <c r="G104" s="77">
        <v>0</v>
      </c>
      <c r="H104" s="77">
        <v>0</v>
      </c>
      <c r="I104" s="77">
        <v>0</v>
      </c>
      <c r="J104" s="78">
        <v>0</v>
      </c>
      <c r="K104" s="78">
        <v>0</v>
      </c>
      <c r="L104" s="78">
        <v>0</v>
      </c>
      <c r="M104" s="78">
        <v>9668</v>
      </c>
      <c r="N104" s="78">
        <v>0</v>
      </c>
      <c r="O104" s="78">
        <v>0</v>
      </c>
      <c r="P104" s="78">
        <v>0</v>
      </c>
      <c r="Q104" s="78">
        <v>0</v>
      </c>
      <c r="R104" s="78">
        <v>0</v>
      </c>
      <c r="S104" s="78">
        <v>0</v>
      </c>
      <c r="T104" s="78">
        <v>0</v>
      </c>
      <c r="U104" s="78">
        <v>0</v>
      </c>
      <c r="V104" s="78">
        <v>0</v>
      </c>
      <c r="W104" s="78">
        <v>0</v>
      </c>
      <c r="X104" s="78">
        <v>0</v>
      </c>
      <c r="Y104" s="78">
        <v>0</v>
      </c>
      <c r="Z104" s="78">
        <v>0</v>
      </c>
      <c r="AA104" s="78">
        <v>0</v>
      </c>
      <c r="AB104" s="78">
        <v>0</v>
      </c>
      <c r="AC104" s="78">
        <v>9668</v>
      </c>
    </row>
    <row r="105" spans="1:29" s="7" customFormat="1" x14ac:dyDescent="0.2">
      <c r="A105" s="76" t="s">
        <v>87</v>
      </c>
      <c r="B105" s="77">
        <v>0</v>
      </c>
      <c r="C105" s="77">
        <v>0</v>
      </c>
      <c r="D105" s="77">
        <v>0</v>
      </c>
      <c r="E105" s="77">
        <v>0</v>
      </c>
      <c r="F105" s="77">
        <v>0</v>
      </c>
      <c r="G105" s="77">
        <v>0</v>
      </c>
      <c r="H105" s="77">
        <v>0</v>
      </c>
      <c r="I105" s="77">
        <v>0</v>
      </c>
      <c r="J105" s="78">
        <v>0</v>
      </c>
      <c r="K105" s="78">
        <v>0</v>
      </c>
      <c r="L105" s="78">
        <v>0</v>
      </c>
      <c r="M105" s="78">
        <v>526472.59803240001</v>
      </c>
      <c r="N105" s="78">
        <v>0</v>
      </c>
      <c r="O105" s="78">
        <v>0</v>
      </c>
      <c r="P105" s="78">
        <v>0</v>
      </c>
      <c r="Q105" s="78">
        <v>0</v>
      </c>
      <c r="R105" s="78">
        <v>0</v>
      </c>
      <c r="S105" s="78">
        <v>0</v>
      </c>
      <c r="T105" s="78">
        <v>0</v>
      </c>
      <c r="U105" s="78">
        <v>0</v>
      </c>
      <c r="V105" s="78">
        <v>0</v>
      </c>
      <c r="W105" s="78">
        <v>0</v>
      </c>
      <c r="X105" s="78">
        <v>0</v>
      </c>
      <c r="Y105" s="78">
        <v>0</v>
      </c>
      <c r="Z105" s="78">
        <v>0</v>
      </c>
      <c r="AA105" s="78">
        <v>0</v>
      </c>
      <c r="AB105" s="78">
        <v>0</v>
      </c>
      <c r="AC105" s="78">
        <v>526472.59803240001</v>
      </c>
    </row>
    <row r="106" spans="1:29" s="7" customFormat="1" x14ac:dyDescent="0.2">
      <c r="A106" s="76" t="s">
        <v>88</v>
      </c>
      <c r="B106" s="77">
        <v>0</v>
      </c>
      <c r="C106" s="77">
        <v>0</v>
      </c>
      <c r="D106" s="77">
        <v>0</v>
      </c>
      <c r="E106" s="77">
        <v>0</v>
      </c>
      <c r="F106" s="77">
        <v>0</v>
      </c>
      <c r="G106" s="77">
        <v>0</v>
      </c>
      <c r="H106" s="77">
        <v>0</v>
      </c>
      <c r="I106" s="77">
        <v>0</v>
      </c>
      <c r="J106" s="78">
        <v>0</v>
      </c>
      <c r="K106" s="78">
        <v>0</v>
      </c>
      <c r="L106" s="78">
        <v>0</v>
      </c>
      <c r="M106" s="78">
        <v>0</v>
      </c>
      <c r="N106" s="78">
        <v>0</v>
      </c>
      <c r="O106" s="78">
        <v>0</v>
      </c>
      <c r="P106" s="78">
        <v>0</v>
      </c>
      <c r="Q106" s="78">
        <v>0</v>
      </c>
      <c r="R106" s="78">
        <v>0</v>
      </c>
      <c r="S106" s="78">
        <v>0</v>
      </c>
      <c r="T106" s="78">
        <v>0</v>
      </c>
      <c r="U106" s="78">
        <v>0</v>
      </c>
      <c r="V106" s="78">
        <v>0</v>
      </c>
      <c r="W106" s="78">
        <v>0</v>
      </c>
      <c r="X106" s="78">
        <v>0</v>
      </c>
      <c r="Y106" s="78">
        <v>0</v>
      </c>
      <c r="Z106" s="78">
        <v>0</v>
      </c>
      <c r="AA106" s="78">
        <v>0</v>
      </c>
      <c r="AB106" s="78">
        <v>0</v>
      </c>
      <c r="AC106" s="78">
        <v>0</v>
      </c>
    </row>
    <row r="107" spans="1:29" s="14" customFormat="1" x14ac:dyDescent="0.2">
      <c r="A107" s="79" t="s">
        <v>89</v>
      </c>
      <c r="B107" s="80">
        <v>0</v>
      </c>
      <c r="C107" s="80">
        <v>0</v>
      </c>
      <c r="D107" s="80">
        <v>0</v>
      </c>
      <c r="E107" s="80">
        <v>0</v>
      </c>
      <c r="F107" s="80">
        <v>0</v>
      </c>
      <c r="G107" s="80">
        <v>0</v>
      </c>
      <c r="H107" s="80">
        <v>0</v>
      </c>
      <c r="I107" s="80">
        <v>0</v>
      </c>
      <c r="J107" s="81">
        <v>0</v>
      </c>
      <c r="K107" s="81">
        <v>0</v>
      </c>
      <c r="L107" s="81">
        <v>0</v>
      </c>
      <c r="M107" s="81">
        <v>30204</v>
      </c>
      <c r="N107" s="81">
        <v>0</v>
      </c>
      <c r="O107" s="81">
        <v>0</v>
      </c>
      <c r="P107" s="81">
        <v>0</v>
      </c>
      <c r="Q107" s="81">
        <v>0</v>
      </c>
      <c r="R107" s="81">
        <v>0</v>
      </c>
      <c r="S107" s="81">
        <v>0</v>
      </c>
      <c r="T107" s="81">
        <v>0</v>
      </c>
      <c r="U107" s="81">
        <v>0</v>
      </c>
      <c r="V107" s="81">
        <v>0</v>
      </c>
      <c r="W107" s="81">
        <v>0</v>
      </c>
      <c r="X107" s="81">
        <v>0</v>
      </c>
      <c r="Y107" s="81">
        <v>0</v>
      </c>
      <c r="Z107" s="81">
        <v>0</v>
      </c>
      <c r="AA107" s="81">
        <v>0</v>
      </c>
      <c r="AB107" s="81">
        <v>0</v>
      </c>
      <c r="AC107" s="81">
        <v>30204</v>
      </c>
    </row>
    <row r="108" spans="1:29" s="7" customFormat="1" x14ac:dyDescent="0.2">
      <c r="A108" s="76" t="s">
        <v>90</v>
      </c>
      <c r="B108" s="77">
        <v>0</v>
      </c>
      <c r="C108" s="77">
        <v>0</v>
      </c>
      <c r="D108" s="77">
        <v>0</v>
      </c>
      <c r="E108" s="77">
        <v>0</v>
      </c>
      <c r="F108" s="77">
        <v>0</v>
      </c>
      <c r="G108" s="77">
        <v>0</v>
      </c>
      <c r="H108" s="77">
        <v>0</v>
      </c>
      <c r="I108" s="77">
        <v>0</v>
      </c>
      <c r="J108" s="78">
        <v>0</v>
      </c>
      <c r="K108" s="78">
        <v>0</v>
      </c>
      <c r="L108" s="78">
        <v>0</v>
      </c>
      <c r="M108" s="78">
        <v>0</v>
      </c>
      <c r="N108" s="78">
        <v>0</v>
      </c>
      <c r="O108" s="78">
        <v>0</v>
      </c>
      <c r="P108" s="78">
        <v>0</v>
      </c>
      <c r="Q108" s="78">
        <v>0</v>
      </c>
      <c r="R108" s="78">
        <v>0</v>
      </c>
      <c r="S108" s="78">
        <v>0</v>
      </c>
      <c r="T108" s="78">
        <v>0</v>
      </c>
      <c r="U108" s="78">
        <v>0</v>
      </c>
      <c r="V108" s="78">
        <v>0</v>
      </c>
      <c r="W108" s="78">
        <v>0</v>
      </c>
      <c r="X108" s="78">
        <v>0</v>
      </c>
      <c r="Y108" s="78">
        <v>0</v>
      </c>
      <c r="Z108" s="78">
        <v>0</v>
      </c>
      <c r="AA108" s="78">
        <v>0</v>
      </c>
      <c r="AB108" s="78">
        <v>0</v>
      </c>
      <c r="AC108" s="78">
        <v>0</v>
      </c>
    </row>
    <row r="109" spans="1:29" s="7" customFormat="1" x14ac:dyDescent="0.2">
      <c r="A109" s="76" t="s">
        <v>91</v>
      </c>
      <c r="B109" s="77">
        <v>0</v>
      </c>
      <c r="C109" s="77">
        <v>0</v>
      </c>
      <c r="D109" s="77">
        <v>0</v>
      </c>
      <c r="E109" s="77">
        <v>0</v>
      </c>
      <c r="F109" s="77">
        <v>0</v>
      </c>
      <c r="G109" s="77">
        <v>0</v>
      </c>
      <c r="H109" s="77">
        <v>0</v>
      </c>
      <c r="I109" s="77">
        <v>0</v>
      </c>
      <c r="J109" s="78">
        <v>0</v>
      </c>
      <c r="K109" s="78">
        <v>0</v>
      </c>
      <c r="L109" s="78">
        <v>0</v>
      </c>
      <c r="M109" s="78">
        <v>0</v>
      </c>
      <c r="N109" s="78">
        <v>0</v>
      </c>
      <c r="O109" s="78">
        <v>0</v>
      </c>
      <c r="P109" s="78">
        <v>0</v>
      </c>
      <c r="Q109" s="78">
        <v>0</v>
      </c>
      <c r="R109" s="78">
        <v>0</v>
      </c>
      <c r="S109" s="78">
        <v>0</v>
      </c>
      <c r="T109" s="78">
        <v>0</v>
      </c>
      <c r="U109" s="78">
        <v>0</v>
      </c>
      <c r="V109" s="78">
        <v>0</v>
      </c>
      <c r="W109" s="78">
        <v>0</v>
      </c>
      <c r="X109" s="78">
        <v>0</v>
      </c>
      <c r="Y109" s="78">
        <v>0</v>
      </c>
      <c r="Z109" s="78">
        <v>0</v>
      </c>
      <c r="AA109" s="78">
        <v>0</v>
      </c>
      <c r="AB109" s="78">
        <v>0</v>
      </c>
      <c r="AC109" s="78">
        <v>0</v>
      </c>
    </row>
    <row r="110" spans="1:29" s="14" customFormat="1" x14ac:dyDescent="0.2">
      <c r="A110" s="79" t="s">
        <v>92</v>
      </c>
      <c r="B110" s="80">
        <v>0</v>
      </c>
      <c r="C110" s="80">
        <v>0</v>
      </c>
      <c r="D110" s="80">
        <v>0</v>
      </c>
      <c r="E110" s="80">
        <v>0</v>
      </c>
      <c r="F110" s="80">
        <v>0</v>
      </c>
      <c r="G110" s="80">
        <v>0</v>
      </c>
      <c r="H110" s="80">
        <v>0</v>
      </c>
      <c r="I110" s="80">
        <v>0</v>
      </c>
      <c r="J110" s="81">
        <v>0</v>
      </c>
      <c r="K110" s="81">
        <v>0</v>
      </c>
      <c r="L110" s="81">
        <v>0</v>
      </c>
      <c r="M110" s="81">
        <v>30204</v>
      </c>
      <c r="N110" s="81">
        <v>0</v>
      </c>
      <c r="O110" s="81">
        <v>0</v>
      </c>
      <c r="P110" s="81">
        <v>0</v>
      </c>
      <c r="Q110" s="81">
        <v>0</v>
      </c>
      <c r="R110" s="81">
        <v>0</v>
      </c>
      <c r="S110" s="81">
        <v>0</v>
      </c>
      <c r="T110" s="81">
        <v>0</v>
      </c>
      <c r="U110" s="81">
        <v>0</v>
      </c>
      <c r="V110" s="81">
        <v>0</v>
      </c>
      <c r="W110" s="81">
        <v>0</v>
      </c>
      <c r="X110" s="81">
        <v>0</v>
      </c>
      <c r="Y110" s="81">
        <v>0</v>
      </c>
      <c r="Z110" s="81">
        <v>0</v>
      </c>
      <c r="AA110" s="81">
        <v>0</v>
      </c>
      <c r="AB110" s="81">
        <v>0</v>
      </c>
      <c r="AC110" s="81">
        <v>30204</v>
      </c>
    </row>
    <row r="111" spans="1:29" s="14" customFormat="1" x14ac:dyDescent="0.2">
      <c r="A111" s="79" t="s">
        <v>93</v>
      </c>
      <c r="B111" s="80">
        <v>0</v>
      </c>
      <c r="C111" s="80">
        <v>0</v>
      </c>
      <c r="D111" s="80">
        <v>0</v>
      </c>
      <c r="E111" s="80">
        <v>0</v>
      </c>
      <c r="F111" s="80">
        <v>0</v>
      </c>
      <c r="G111" s="80">
        <v>0</v>
      </c>
      <c r="H111" s="80">
        <v>0</v>
      </c>
      <c r="I111" s="80">
        <v>0</v>
      </c>
      <c r="J111" s="81">
        <v>0</v>
      </c>
      <c r="K111" s="81">
        <v>0</v>
      </c>
      <c r="L111" s="81">
        <v>0</v>
      </c>
      <c r="M111" s="81">
        <v>30204</v>
      </c>
      <c r="N111" s="81">
        <v>0</v>
      </c>
      <c r="O111" s="81">
        <v>0</v>
      </c>
      <c r="P111" s="81">
        <v>0</v>
      </c>
      <c r="Q111" s="81">
        <v>0</v>
      </c>
      <c r="R111" s="81">
        <v>0</v>
      </c>
      <c r="S111" s="81">
        <v>0</v>
      </c>
      <c r="T111" s="81">
        <v>0</v>
      </c>
      <c r="U111" s="81">
        <v>0</v>
      </c>
      <c r="V111" s="81">
        <v>0</v>
      </c>
      <c r="W111" s="81">
        <v>0</v>
      </c>
      <c r="X111" s="81">
        <v>0</v>
      </c>
      <c r="Y111" s="81">
        <v>0</v>
      </c>
      <c r="Z111" s="81">
        <v>0</v>
      </c>
      <c r="AA111" s="81">
        <v>0</v>
      </c>
      <c r="AB111" s="81">
        <v>0</v>
      </c>
      <c r="AC111" s="81">
        <v>30204</v>
      </c>
    </row>
    <row r="112" spans="1:29" s="7" customFormat="1" x14ac:dyDescent="0.2">
      <c r="A112" s="76" t="s">
        <v>94</v>
      </c>
      <c r="B112" s="77">
        <v>0</v>
      </c>
      <c r="C112" s="77">
        <v>0</v>
      </c>
      <c r="D112" s="77">
        <v>0</v>
      </c>
      <c r="E112" s="77">
        <v>0</v>
      </c>
      <c r="F112" s="77">
        <v>0</v>
      </c>
      <c r="G112" s="77">
        <v>0</v>
      </c>
      <c r="H112" s="77">
        <v>0</v>
      </c>
      <c r="I112" s="77">
        <v>0</v>
      </c>
      <c r="J112" s="78">
        <v>0</v>
      </c>
      <c r="K112" s="78">
        <v>0</v>
      </c>
      <c r="L112" s="78">
        <v>0</v>
      </c>
      <c r="M112" s="78">
        <v>30204</v>
      </c>
      <c r="N112" s="78">
        <v>0</v>
      </c>
      <c r="O112" s="78">
        <v>0</v>
      </c>
      <c r="P112" s="78">
        <v>0</v>
      </c>
      <c r="Q112" s="78">
        <v>0</v>
      </c>
      <c r="R112" s="78">
        <v>0</v>
      </c>
      <c r="S112" s="78">
        <v>0</v>
      </c>
      <c r="T112" s="78">
        <v>0</v>
      </c>
      <c r="U112" s="78">
        <v>0</v>
      </c>
      <c r="V112" s="78">
        <v>0</v>
      </c>
      <c r="W112" s="78">
        <v>0</v>
      </c>
      <c r="X112" s="78">
        <v>0</v>
      </c>
      <c r="Y112" s="78">
        <v>0</v>
      </c>
      <c r="Z112" s="78">
        <v>0</v>
      </c>
      <c r="AA112" s="78">
        <v>0</v>
      </c>
      <c r="AB112" s="78">
        <v>0</v>
      </c>
      <c r="AC112" s="78">
        <v>30204</v>
      </c>
    </row>
    <row r="113" spans="1:29" s="7" customFormat="1" x14ac:dyDescent="0.2">
      <c r="A113" s="76" t="s">
        <v>95</v>
      </c>
      <c r="B113" s="77">
        <v>0</v>
      </c>
      <c r="C113" s="77">
        <v>0</v>
      </c>
      <c r="D113" s="77">
        <v>0</v>
      </c>
      <c r="E113" s="77">
        <v>0</v>
      </c>
      <c r="F113" s="77">
        <v>0</v>
      </c>
      <c r="G113" s="77">
        <v>0</v>
      </c>
      <c r="H113" s="77">
        <v>0</v>
      </c>
      <c r="I113" s="77">
        <v>0</v>
      </c>
      <c r="J113" s="78">
        <v>0</v>
      </c>
      <c r="K113" s="78">
        <v>0</v>
      </c>
      <c r="L113" s="78">
        <v>0</v>
      </c>
      <c r="M113" s="78">
        <v>0</v>
      </c>
      <c r="N113" s="78">
        <v>0</v>
      </c>
      <c r="O113" s="78">
        <v>0</v>
      </c>
      <c r="P113" s="78">
        <v>0</v>
      </c>
      <c r="Q113" s="78">
        <v>0</v>
      </c>
      <c r="R113" s="78">
        <v>0</v>
      </c>
      <c r="S113" s="78">
        <v>0</v>
      </c>
      <c r="T113" s="78">
        <v>0</v>
      </c>
      <c r="U113" s="78">
        <v>0</v>
      </c>
      <c r="V113" s="78">
        <v>0</v>
      </c>
      <c r="W113" s="78">
        <v>0</v>
      </c>
      <c r="X113" s="78">
        <v>0</v>
      </c>
      <c r="Y113" s="78">
        <v>0</v>
      </c>
      <c r="Z113" s="78">
        <v>0</v>
      </c>
      <c r="AA113" s="78">
        <v>0</v>
      </c>
      <c r="AB113" s="78">
        <v>0</v>
      </c>
      <c r="AC113" s="78">
        <v>0</v>
      </c>
    </row>
    <row r="114" spans="1:29" s="14" customFormat="1" x14ac:dyDescent="0.2">
      <c r="A114" s="79" t="s">
        <v>96</v>
      </c>
      <c r="B114" s="80">
        <v>0</v>
      </c>
      <c r="C114" s="80">
        <v>0</v>
      </c>
      <c r="D114" s="80">
        <v>0</v>
      </c>
      <c r="E114" s="80">
        <v>0</v>
      </c>
      <c r="F114" s="80">
        <v>0</v>
      </c>
      <c r="G114" s="80">
        <v>0</v>
      </c>
      <c r="H114" s="80">
        <v>0</v>
      </c>
      <c r="I114" s="80">
        <v>0</v>
      </c>
      <c r="J114" s="81">
        <v>0</v>
      </c>
      <c r="K114" s="81">
        <v>0</v>
      </c>
      <c r="L114" s="81">
        <v>0</v>
      </c>
      <c r="M114" s="81">
        <v>0</v>
      </c>
      <c r="N114" s="81">
        <v>0</v>
      </c>
      <c r="O114" s="81">
        <v>0</v>
      </c>
      <c r="P114" s="81">
        <v>0</v>
      </c>
      <c r="Q114" s="81">
        <v>0</v>
      </c>
      <c r="R114" s="81">
        <v>0</v>
      </c>
      <c r="S114" s="81">
        <v>0</v>
      </c>
      <c r="T114" s="81">
        <v>0</v>
      </c>
      <c r="U114" s="81">
        <v>0</v>
      </c>
      <c r="V114" s="81">
        <v>0</v>
      </c>
      <c r="W114" s="81">
        <v>0</v>
      </c>
      <c r="X114" s="81">
        <v>0</v>
      </c>
      <c r="Y114" s="81">
        <v>0</v>
      </c>
      <c r="Z114" s="81">
        <v>0</v>
      </c>
      <c r="AA114" s="81">
        <v>0</v>
      </c>
      <c r="AB114" s="81">
        <v>0</v>
      </c>
      <c r="AC114" s="81">
        <v>0</v>
      </c>
    </row>
    <row r="115" spans="1:29" s="7" customFormat="1" x14ac:dyDescent="0.2">
      <c r="A115" s="76" t="s">
        <v>94</v>
      </c>
      <c r="B115" s="77">
        <v>0</v>
      </c>
      <c r="C115" s="77">
        <v>0</v>
      </c>
      <c r="D115" s="77">
        <v>0</v>
      </c>
      <c r="E115" s="77">
        <v>0</v>
      </c>
      <c r="F115" s="77">
        <v>0</v>
      </c>
      <c r="G115" s="77">
        <v>0</v>
      </c>
      <c r="H115" s="77">
        <v>0</v>
      </c>
      <c r="I115" s="77">
        <v>0</v>
      </c>
      <c r="J115" s="78">
        <v>0</v>
      </c>
      <c r="K115" s="78">
        <v>0</v>
      </c>
      <c r="L115" s="78">
        <v>0</v>
      </c>
      <c r="M115" s="78">
        <v>0</v>
      </c>
      <c r="N115" s="78">
        <v>0</v>
      </c>
      <c r="O115" s="78">
        <v>0</v>
      </c>
      <c r="P115" s="78">
        <v>0</v>
      </c>
      <c r="Q115" s="78">
        <v>0</v>
      </c>
      <c r="R115" s="78">
        <v>0</v>
      </c>
      <c r="S115" s="78">
        <v>0</v>
      </c>
      <c r="T115" s="78">
        <v>0</v>
      </c>
      <c r="U115" s="78">
        <v>0</v>
      </c>
      <c r="V115" s="78">
        <v>0</v>
      </c>
      <c r="W115" s="78">
        <v>0</v>
      </c>
      <c r="X115" s="78">
        <v>0</v>
      </c>
      <c r="Y115" s="78">
        <v>0</v>
      </c>
      <c r="Z115" s="78">
        <v>0</v>
      </c>
      <c r="AA115" s="78">
        <v>0</v>
      </c>
      <c r="AB115" s="78">
        <v>0</v>
      </c>
      <c r="AC115" s="78">
        <v>0</v>
      </c>
    </row>
    <row r="116" spans="1:29" s="7" customFormat="1" x14ac:dyDescent="0.2">
      <c r="A116" s="76" t="s">
        <v>95</v>
      </c>
      <c r="B116" s="77">
        <v>0</v>
      </c>
      <c r="C116" s="77">
        <v>0</v>
      </c>
      <c r="D116" s="77">
        <v>0</v>
      </c>
      <c r="E116" s="77">
        <v>0</v>
      </c>
      <c r="F116" s="77">
        <v>0</v>
      </c>
      <c r="G116" s="77">
        <v>0</v>
      </c>
      <c r="H116" s="77">
        <v>0</v>
      </c>
      <c r="I116" s="77">
        <v>0</v>
      </c>
      <c r="J116" s="78">
        <v>0</v>
      </c>
      <c r="K116" s="78">
        <v>0</v>
      </c>
      <c r="L116" s="78">
        <v>0</v>
      </c>
      <c r="M116" s="78">
        <v>0</v>
      </c>
      <c r="N116" s="78">
        <v>0</v>
      </c>
      <c r="O116" s="78">
        <v>0</v>
      </c>
      <c r="P116" s="78">
        <v>0</v>
      </c>
      <c r="Q116" s="78">
        <v>0</v>
      </c>
      <c r="R116" s="78">
        <v>0</v>
      </c>
      <c r="S116" s="78">
        <v>0</v>
      </c>
      <c r="T116" s="78">
        <v>0</v>
      </c>
      <c r="U116" s="78">
        <v>0</v>
      </c>
      <c r="V116" s="78">
        <v>0</v>
      </c>
      <c r="W116" s="78">
        <v>0</v>
      </c>
      <c r="X116" s="78">
        <v>0</v>
      </c>
      <c r="Y116" s="78">
        <v>0</v>
      </c>
      <c r="Z116" s="78">
        <v>0</v>
      </c>
      <c r="AA116" s="78">
        <v>0</v>
      </c>
      <c r="AB116" s="78">
        <v>0</v>
      </c>
      <c r="AC116" s="78">
        <v>0</v>
      </c>
    </row>
    <row r="117" spans="1:29" s="7" customFormat="1" x14ac:dyDescent="0.2">
      <c r="A117" s="76" t="s">
        <v>97</v>
      </c>
      <c r="B117" s="77">
        <v>0</v>
      </c>
      <c r="C117" s="77">
        <v>0</v>
      </c>
      <c r="D117" s="77">
        <v>0</v>
      </c>
      <c r="E117" s="77">
        <v>0</v>
      </c>
      <c r="F117" s="77">
        <v>0</v>
      </c>
      <c r="G117" s="77">
        <v>0</v>
      </c>
      <c r="H117" s="77">
        <v>0</v>
      </c>
      <c r="I117" s="77">
        <v>0</v>
      </c>
      <c r="J117" s="78">
        <v>0</v>
      </c>
      <c r="K117" s="78">
        <v>0</v>
      </c>
      <c r="L117" s="78">
        <v>0</v>
      </c>
      <c r="M117" s="78">
        <v>0</v>
      </c>
      <c r="N117" s="78">
        <v>0</v>
      </c>
      <c r="O117" s="78">
        <v>0</v>
      </c>
      <c r="P117" s="78">
        <v>0</v>
      </c>
      <c r="Q117" s="78">
        <v>0</v>
      </c>
      <c r="R117" s="78">
        <v>0</v>
      </c>
      <c r="S117" s="78">
        <v>0</v>
      </c>
      <c r="T117" s="78">
        <v>0</v>
      </c>
      <c r="U117" s="78">
        <v>0</v>
      </c>
      <c r="V117" s="78">
        <v>0</v>
      </c>
      <c r="W117" s="78">
        <v>0</v>
      </c>
      <c r="X117" s="78">
        <v>0</v>
      </c>
      <c r="Y117" s="78">
        <v>0</v>
      </c>
      <c r="Z117" s="78">
        <v>0</v>
      </c>
      <c r="AA117" s="78">
        <v>0</v>
      </c>
      <c r="AB117" s="78">
        <v>0</v>
      </c>
      <c r="AC117" s="78">
        <v>0</v>
      </c>
    </row>
    <row r="118" spans="1:29" s="14" customFormat="1" x14ac:dyDescent="0.2">
      <c r="A118" s="79" t="s">
        <v>98</v>
      </c>
      <c r="B118" s="80">
        <v>0</v>
      </c>
      <c r="C118" s="80">
        <v>0</v>
      </c>
      <c r="D118" s="80">
        <v>0</v>
      </c>
      <c r="E118" s="80">
        <v>0</v>
      </c>
      <c r="F118" s="80">
        <v>0</v>
      </c>
      <c r="G118" s="80">
        <v>0</v>
      </c>
      <c r="H118" s="80">
        <v>0</v>
      </c>
      <c r="I118" s="80">
        <v>0</v>
      </c>
      <c r="J118" s="81">
        <v>0</v>
      </c>
      <c r="K118" s="81">
        <v>0</v>
      </c>
      <c r="L118" s="81">
        <v>0</v>
      </c>
      <c r="M118" s="81">
        <v>0</v>
      </c>
      <c r="N118" s="81">
        <v>0</v>
      </c>
      <c r="O118" s="81">
        <v>0</v>
      </c>
      <c r="P118" s="81">
        <v>0</v>
      </c>
      <c r="Q118" s="81">
        <v>0</v>
      </c>
      <c r="R118" s="81">
        <v>0</v>
      </c>
      <c r="S118" s="81">
        <v>0</v>
      </c>
      <c r="T118" s="81">
        <v>0</v>
      </c>
      <c r="U118" s="81">
        <v>0</v>
      </c>
      <c r="V118" s="81">
        <v>0</v>
      </c>
      <c r="W118" s="81">
        <v>0</v>
      </c>
      <c r="X118" s="81">
        <v>0</v>
      </c>
      <c r="Y118" s="81">
        <v>0</v>
      </c>
      <c r="Z118" s="81">
        <v>0</v>
      </c>
      <c r="AA118" s="81">
        <v>0</v>
      </c>
      <c r="AB118" s="81">
        <v>0</v>
      </c>
      <c r="AC118" s="81">
        <v>0</v>
      </c>
    </row>
    <row r="119" spans="1:29" s="7" customFormat="1" x14ac:dyDescent="0.2">
      <c r="A119" s="76" t="s">
        <v>99</v>
      </c>
      <c r="B119" s="77">
        <v>0</v>
      </c>
      <c r="C119" s="77">
        <v>0</v>
      </c>
      <c r="D119" s="77">
        <v>0</v>
      </c>
      <c r="E119" s="77">
        <v>0</v>
      </c>
      <c r="F119" s="77">
        <v>0</v>
      </c>
      <c r="G119" s="77">
        <v>0</v>
      </c>
      <c r="H119" s="77">
        <v>0</v>
      </c>
      <c r="I119" s="77">
        <v>0</v>
      </c>
      <c r="J119" s="78">
        <v>0</v>
      </c>
      <c r="K119" s="78">
        <v>0</v>
      </c>
      <c r="L119" s="78">
        <v>0</v>
      </c>
      <c r="M119" s="78">
        <v>0</v>
      </c>
      <c r="N119" s="78">
        <v>0</v>
      </c>
      <c r="O119" s="78">
        <v>0</v>
      </c>
      <c r="P119" s="78">
        <v>0</v>
      </c>
      <c r="Q119" s="78">
        <v>0</v>
      </c>
      <c r="R119" s="78">
        <v>0</v>
      </c>
      <c r="S119" s="78">
        <v>0</v>
      </c>
      <c r="T119" s="78">
        <v>0</v>
      </c>
      <c r="U119" s="78">
        <v>0</v>
      </c>
      <c r="V119" s="78">
        <v>0</v>
      </c>
      <c r="W119" s="78">
        <v>0</v>
      </c>
      <c r="X119" s="78">
        <v>0</v>
      </c>
      <c r="Y119" s="78">
        <v>0</v>
      </c>
      <c r="Z119" s="78">
        <v>0</v>
      </c>
      <c r="AA119" s="78">
        <v>0</v>
      </c>
      <c r="AB119" s="78">
        <v>0</v>
      </c>
      <c r="AC119" s="78">
        <v>0</v>
      </c>
    </row>
    <row r="120" spans="1:29" s="14" customFormat="1" x14ac:dyDescent="0.2">
      <c r="A120" s="79" t="s">
        <v>100</v>
      </c>
      <c r="B120" s="80">
        <v>0</v>
      </c>
      <c r="C120" s="80">
        <v>0</v>
      </c>
      <c r="D120" s="80">
        <v>0</v>
      </c>
      <c r="E120" s="80">
        <v>0</v>
      </c>
      <c r="F120" s="80">
        <v>0</v>
      </c>
      <c r="G120" s="80">
        <v>0</v>
      </c>
      <c r="H120" s="80">
        <v>0</v>
      </c>
      <c r="I120" s="80">
        <v>0</v>
      </c>
      <c r="J120" s="81">
        <v>0</v>
      </c>
      <c r="K120" s="81">
        <v>0</v>
      </c>
      <c r="L120" s="81">
        <v>0</v>
      </c>
      <c r="M120" s="81">
        <v>0</v>
      </c>
      <c r="N120" s="81">
        <v>0</v>
      </c>
      <c r="O120" s="81">
        <v>0</v>
      </c>
      <c r="P120" s="81">
        <v>0</v>
      </c>
      <c r="Q120" s="81">
        <v>0</v>
      </c>
      <c r="R120" s="81">
        <v>0</v>
      </c>
      <c r="S120" s="81">
        <v>0</v>
      </c>
      <c r="T120" s="81">
        <v>0</v>
      </c>
      <c r="U120" s="81">
        <v>0</v>
      </c>
      <c r="V120" s="81">
        <v>0</v>
      </c>
      <c r="W120" s="81">
        <v>0</v>
      </c>
      <c r="X120" s="81">
        <v>0</v>
      </c>
      <c r="Y120" s="81">
        <v>0</v>
      </c>
      <c r="Z120" s="81">
        <v>0</v>
      </c>
      <c r="AA120" s="81">
        <v>0</v>
      </c>
      <c r="AB120" s="81">
        <v>0</v>
      </c>
      <c r="AC120" s="81">
        <v>0</v>
      </c>
    </row>
    <row r="121" spans="1:29" s="7" customFormat="1" x14ac:dyDescent="0.2">
      <c r="A121" s="76" t="s">
        <v>86</v>
      </c>
      <c r="B121" s="77">
        <v>0</v>
      </c>
      <c r="C121" s="77">
        <v>0</v>
      </c>
      <c r="D121" s="77">
        <v>0</v>
      </c>
      <c r="E121" s="77">
        <v>0</v>
      </c>
      <c r="F121" s="77">
        <v>0</v>
      </c>
      <c r="G121" s="77">
        <v>0</v>
      </c>
      <c r="H121" s="77">
        <v>0</v>
      </c>
      <c r="I121" s="77">
        <v>0</v>
      </c>
      <c r="J121" s="78">
        <v>0</v>
      </c>
      <c r="K121" s="78">
        <v>0</v>
      </c>
      <c r="L121" s="78">
        <v>0</v>
      </c>
      <c r="M121" s="78">
        <v>0</v>
      </c>
      <c r="N121" s="78">
        <v>0</v>
      </c>
      <c r="O121" s="78">
        <v>0</v>
      </c>
      <c r="P121" s="78">
        <v>0</v>
      </c>
      <c r="Q121" s="78">
        <v>0</v>
      </c>
      <c r="R121" s="78">
        <v>0</v>
      </c>
      <c r="S121" s="78">
        <v>0</v>
      </c>
      <c r="T121" s="78">
        <v>0</v>
      </c>
      <c r="U121" s="78">
        <v>0</v>
      </c>
      <c r="V121" s="78">
        <v>0</v>
      </c>
      <c r="W121" s="78">
        <v>0</v>
      </c>
      <c r="X121" s="78">
        <v>0</v>
      </c>
      <c r="Y121" s="78">
        <v>0</v>
      </c>
      <c r="Z121" s="78">
        <v>0</v>
      </c>
      <c r="AA121" s="78">
        <v>0</v>
      </c>
      <c r="AB121" s="78">
        <v>0</v>
      </c>
      <c r="AC121" s="78">
        <v>0</v>
      </c>
    </row>
    <row r="122" spans="1:29" s="7" customFormat="1" x14ac:dyDescent="0.2">
      <c r="A122" s="76" t="s">
        <v>87</v>
      </c>
      <c r="B122" s="77">
        <v>0</v>
      </c>
      <c r="C122" s="77">
        <v>0</v>
      </c>
      <c r="D122" s="77">
        <v>0</v>
      </c>
      <c r="E122" s="77">
        <v>0</v>
      </c>
      <c r="F122" s="77">
        <v>0</v>
      </c>
      <c r="G122" s="77">
        <v>0</v>
      </c>
      <c r="H122" s="77">
        <v>0</v>
      </c>
      <c r="I122" s="77">
        <v>0</v>
      </c>
      <c r="J122" s="78">
        <v>0</v>
      </c>
      <c r="K122" s="78">
        <v>0</v>
      </c>
      <c r="L122" s="78">
        <v>0</v>
      </c>
      <c r="M122" s="78">
        <v>0</v>
      </c>
      <c r="N122" s="78">
        <v>0</v>
      </c>
      <c r="O122" s="78">
        <v>0</v>
      </c>
      <c r="P122" s="78">
        <v>0</v>
      </c>
      <c r="Q122" s="78">
        <v>0</v>
      </c>
      <c r="R122" s="78">
        <v>0</v>
      </c>
      <c r="S122" s="78">
        <v>0</v>
      </c>
      <c r="T122" s="78">
        <v>0</v>
      </c>
      <c r="U122" s="78">
        <v>0</v>
      </c>
      <c r="V122" s="78">
        <v>0</v>
      </c>
      <c r="W122" s="78">
        <v>0</v>
      </c>
      <c r="X122" s="78">
        <v>0</v>
      </c>
      <c r="Y122" s="78">
        <v>0</v>
      </c>
      <c r="Z122" s="78">
        <v>0</v>
      </c>
      <c r="AA122" s="78">
        <v>0</v>
      </c>
      <c r="AB122" s="78">
        <v>0</v>
      </c>
      <c r="AC122" s="78">
        <v>0</v>
      </c>
    </row>
    <row r="123" spans="1:29" s="14" customFormat="1" x14ac:dyDescent="0.2">
      <c r="A123" s="79" t="s">
        <v>101</v>
      </c>
      <c r="B123" s="80">
        <v>0</v>
      </c>
      <c r="C123" s="80">
        <v>0</v>
      </c>
      <c r="D123" s="80">
        <v>0</v>
      </c>
      <c r="E123" s="80">
        <v>0</v>
      </c>
      <c r="F123" s="80">
        <v>0</v>
      </c>
      <c r="G123" s="80">
        <v>0</v>
      </c>
      <c r="H123" s="80">
        <v>0</v>
      </c>
      <c r="I123" s="80">
        <v>0</v>
      </c>
      <c r="J123" s="81">
        <v>0</v>
      </c>
      <c r="K123" s="81">
        <v>0</v>
      </c>
      <c r="L123" s="81">
        <v>0</v>
      </c>
      <c r="M123" s="81">
        <v>1835426.6708635001</v>
      </c>
      <c r="N123" s="81">
        <v>0</v>
      </c>
      <c r="O123" s="81">
        <v>0</v>
      </c>
      <c r="P123" s="81">
        <v>0</v>
      </c>
      <c r="Q123" s="81">
        <v>0</v>
      </c>
      <c r="R123" s="81">
        <v>0</v>
      </c>
      <c r="S123" s="81">
        <v>0</v>
      </c>
      <c r="T123" s="81">
        <v>0</v>
      </c>
      <c r="U123" s="81">
        <v>0</v>
      </c>
      <c r="V123" s="81">
        <v>0</v>
      </c>
      <c r="W123" s="81">
        <v>0</v>
      </c>
      <c r="X123" s="81">
        <v>0</v>
      </c>
      <c r="Y123" s="81">
        <v>0</v>
      </c>
      <c r="Z123" s="81">
        <v>0</v>
      </c>
      <c r="AA123" s="81">
        <v>0</v>
      </c>
      <c r="AB123" s="81">
        <v>0</v>
      </c>
      <c r="AC123" s="81">
        <v>1835426.6708635001</v>
      </c>
    </row>
    <row r="124" spans="1:29" s="14" customFormat="1" x14ac:dyDescent="0.2">
      <c r="A124" s="79" t="s">
        <v>102</v>
      </c>
      <c r="B124" s="80">
        <v>0</v>
      </c>
      <c r="C124" s="80">
        <v>0</v>
      </c>
      <c r="D124" s="80">
        <v>0</v>
      </c>
      <c r="E124" s="80">
        <v>0</v>
      </c>
      <c r="F124" s="80">
        <v>0</v>
      </c>
      <c r="G124" s="80">
        <v>0</v>
      </c>
      <c r="H124" s="80">
        <v>0</v>
      </c>
      <c r="I124" s="80">
        <v>0</v>
      </c>
      <c r="J124" s="81">
        <v>0</v>
      </c>
      <c r="K124" s="81">
        <v>0</v>
      </c>
      <c r="L124" s="81">
        <v>0</v>
      </c>
      <c r="M124" s="81">
        <v>-81089.738135700201</v>
      </c>
      <c r="N124" s="81">
        <v>0</v>
      </c>
      <c r="O124" s="81">
        <v>0</v>
      </c>
      <c r="P124" s="81">
        <v>0</v>
      </c>
      <c r="Q124" s="81">
        <v>0</v>
      </c>
      <c r="R124" s="81">
        <v>0</v>
      </c>
      <c r="S124" s="81">
        <v>0</v>
      </c>
      <c r="T124" s="81">
        <v>0</v>
      </c>
      <c r="U124" s="81">
        <v>0</v>
      </c>
      <c r="V124" s="81">
        <v>0</v>
      </c>
      <c r="W124" s="81">
        <v>0</v>
      </c>
      <c r="X124" s="81">
        <v>0</v>
      </c>
      <c r="Y124" s="81">
        <v>0</v>
      </c>
      <c r="Z124" s="81">
        <v>0</v>
      </c>
      <c r="AA124" s="81">
        <v>0</v>
      </c>
      <c r="AB124" s="81">
        <v>0</v>
      </c>
      <c r="AC124" s="81">
        <v>-81089.738135700201</v>
      </c>
    </row>
    <row r="125" spans="1:29" s="7" customFormat="1" x14ac:dyDescent="0.2">
      <c r="A125" s="76" t="s">
        <v>103</v>
      </c>
      <c r="B125" s="77">
        <v>0</v>
      </c>
      <c r="C125" s="77">
        <v>0</v>
      </c>
      <c r="D125" s="77">
        <v>0</v>
      </c>
      <c r="E125" s="77">
        <v>0</v>
      </c>
      <c r="F125" s="77">
        <v>0</v>
      </c>
      <c r="G125" s="77">
        <v>0</v>
      </c>
      <c r="H125" s="77">
        <v>0</v>
      </c>
      <c r="I125" s="77">
        <v>0</v>
      </c>
      <c r="J125" s="78">
        <v>0</v>
      </c>
      <c r="K125" s="78">
        <v>0</v>
      </c>
      <c r="L125" s="78">
        <v>0</v>
      </c>
      <c r="M125" s="78">
        <v>4605672.0870465003</v>
      </c>
      <c r="N125" s="78">
        <v>0</v>
      </c>
      <c r="O125" s="78">
        <v>0</v>
      </c>
      <c r="P125" s="78">
        <v>0</v>
      </c>
      <c r="Q125" s="78">
        <v>0</v>
      </c>
      <c r="R125" s="78">
        <v>0</v>
      </c>
      <c r="S125" s="78">
        <v>0</v>
      </c>
      <c r="T125" s="78">
        <v>0</v>
      </c>
      <c r="U125" s="78">
        <v>0</v>
      </c>
      <c r="V125" s="78">
        <v>0</v>
      </c>
      <c r="W125" s="78">
        <v>0</v>
      </c>
      <c r="X125" s="78">
        <v>0</v>
      </c>
      <c r="Y125" s="78">
        <v>0</v>
      </c>
      <c r="Z125" s="78">
        <v>0</v>
      </c>
      <c r="AA125" s="78">
        <v>0</v>
      </c>
      <c r="AB125" s="78">
        <v>0</v>
      </c>
      <c r="AC125" s="78">
        <v>4605672.0870465003</v>
      </c>
    </row>
    <row r="126" spans="1:29" s="7" customFormat="1" x14ac:dyDescent="0.2">
      <c r="A126" s="76" t="s">
        <v>104</v>
      </c>
      <c r="B126" s="77">
        <v>0</v>
      </c>
      <c r="C126" s="77">
        <v>0</v>
      </c>
      <c r="D126" s="77">
        <v>0</v>
      </c>
      <c r="E126" s="77">
        <v>0</v>
      </c>
      <c r="F126" s="77">
        <v>0</v>
      </c>
      <c r="G126" s="77">
        <v>0</v>
      </c>
      <c r="H126" s="77">
        <v>0</v>
      </c>
      <c r="I126" s="77">
        <v>0</v>
      </c>
      <c r="J126" s="78">
        <v>0</v>
      </c>
      <c r="K126" s="78">
        <v>0</v>
      </c>
      <c r="L126" s="78">
        <v>0</v>
      </c>
      <c r="M126" s="78">
        <v>4686761.8251822004</v>
      </c>
      <c r="N126" s="78">
        <v>0</v>
      </c>
      <c r="O126" s="78">
        <v>0</v>
      </c>
      <c r="P126" s="78">
        <v>0</v>
      </c>
      <c r="Q126" s="78">
        <v>0</v>
      </c>
      <c r="R126" s="78">
        <v>0</v>
      </c>
      <c r="S126" s="78">
        <v>0</v>
      </c>
      <c r="T126" s="78">
        <v>0</v>
      </c>
      <c r="U126" s="78">
        <v>0</v>
      </c>
      <c r="V126" s="78">
        <v>0</v>
      </c>
      <c r="W126" s="78">
        <v>0</v>
      </c>
      <c r="X126" s="78">
        <v>0</v>
      </c>
      <c r="Y126" s="78">
        <v>0</v>
      </c>
      <c r="Z126" s="78">
        <v>0</v>
      </c>
      <c r="AA126" s="78">
        <v>0</v>
      </c>
      <c r="AB126" s="78">
        <v>0</v>
      </c>
      <c r="AC126" s="78">
        <v>4686761.8251822004</v>
      </c>
    </row>
    <row r="127" spans="1:29" s="14" customFormat="1" x14ac:dyDescent="0.2">
      <c r="A127" s="79" t="s">
        <v>105</v>
      </c>
      <c r="B127" s="80">
        <v>0</v>
      </c>
      <c r="C127" s="80">
        <v>0</v>
      </c>
      <c r="D127" s="80">
        <v>0</v>
      </c>
      <c r="E127" s="80">
        <v>0</v>
      </c>
      <c r="F127" s="80">
        <v>0</v>
      </c>
      <c r="G127" s="80">
        <v>0</v>
      </c>
      <c r="H127" s="80">
        <v>0</v>
      </c>
      <c r="I127" s="80">
        <v>0</v>
      </c>
      <c r="J127" s="81">
        <v>0</v>
      </c>
      <c r="K127" s="81">
        <v>0</v>
      </c>
      <c r="L127" s="81">
        <v>0</v>
      </c>
      <c r="M127" s="81">
        <v>0</v>
      </c>
      <c r="N127" s="81">
        <v>0</v>
      </c>
      <c r="O127" s="81">
        <v>0</v>
      </c>
      <c r="P127" s="81">
        <v>0</v>
      </c>
      <c r="Q127" s="81">
        <v>0</v>
      </c>
      <c r="R127" s="81">
        <v>0</v>
      </c>
      <c r="S127" s="81">
        <v>0</v>
      </c>
      <c r="T127" s="81">
        <v>0</v>
      </c>
      <c r="U127" s="81">
        <v>0</v>
      </c>
      <c r="V127" s="81">
        <v>0</v>
      </c>
      <c r="W127" s="81">
        <v>0</v>
      </c>
      <c r="X127" s="81">
        <v>0</v>
      </c>
      <c r="Y127" s="81">
        <v>0</v>
      </c>
      <c r="Z127" s="81">
        <v>0</v>
      </c>
      <c r="AA127" s="81">
        <v>0</v>
      </c>
      <c r="AB127" s="81">
        <v>0</v>
      </c>
      <c r="AC127" s="81">
        <v>0</v>
      </c>
    </row>
    <row r="128" spans="1:29" s="7" customFormat="1" x14ac:dyDescent="0.2">
      <c r="A128" s="76" t="s">
        <v>86</v>
      </c>
      <c r="B128" s="77">
        <v>0</v>
      </c>
      <c r="C128" s="77">
        <v>0</v>
      </c>
      <c r="D128" s="77">
        <v>0</v>
      </c>
      <c r="E128" s="77">
        <v>0</v>
      </c>
      <c r="F128" s="77">
        <v>0</v>
      </c>
      <c r="G128" s="77">
        <v>0</v>
      </c>
      <c r="H128" s="77">
        <v>0</v>
      </c>
      <c r="I128" s="77">
        <v>0</v>
      </c>
      <c r="J128" s="78">
        <v>0</v>
      </c>
      <c r="K128" s="78">
        <v>0</v>
      </c>
      <c r="L128" s="78">
        <v>0</v>
      </c>
      <c r="M128" s="78">
        <v>0</v>
      </c>
      <c r="N128" s="78">
        <v>0</v>
      </c>
      <c r="O128" s="78">
        <v>0</v>
      </c>
      <c r="P128" s="78">
        <v>0</v>
      </c>
      <c r="Q128" s="78">
        <v>0</v>
      </c>
      <c r="R128" s="78">
        <v>0</v>
      </c>
      <c r="S128" s="78">
        <v>0</v>
      </c>
      <c r="T128" s="78">
        <v>0</v>
      </c>
      <c r="U128" s="78">
        <v>0</v>
      </c>
      <c r="V128" s="78">
        <v>0</v>
      </c>
      <c r="W128" s="78">
        <v>0</v>
      </c>
      <c r="X128" s="78">
        <v>0</v>
      </c>
      <c r="Y128" s="78">
        <v>0</v>
      </c>
      <c r="Z128" s="78">
        <v>0</v>
      </c>
      <c r="AA128" s="78">
        <v>0</v>
      </c>
      <c r="AB128" s="78">
        <v>0</v>
      </c>
      <c r="AC128" s="78">
        <v>0</v>
      </c>
    </row>
    <row r="129" spans="1:29" s="7" customFormat="1" x14ac:dyDescent="0.2">
      <c r="A129" s="76" t="s">
        <v>87</v>
      </c>
      <c r="B129" s="77">
        <v>0</v>
      </c>
      <c r="C129" s="77">
        <v>0</v>
      </c>
      <c r="D129" s="77">
        <v>0</v>
      </c>
      <c r="E129" s="77">
        <v>0</v>
      </c>
      <c r="F129" s="77">
        <v>0</v>
      </c>
      <c r="G129" s="77">
        <v>0</v>
      </c>
      <c r="H129" s="77">
        <v>0</v>
      </c>
      <c r="I129" s="77">
        <v>0</v>
      </c>
      <c r="J129" s="78">
        <v>0</v>
      </c>
      <c r="K129" s="78">
        <v>0</v>
      </c>
      <c r="L129" s="78">
        <v>0</v>
      </c>
      <c r="M129" s="78">
        <v>0</v>
      </c>
      <c r="N129" s="78">
        <v>0</v>
      </c>
      <c r="O129" s="78">
        <v>0</v>
      </c>
      <c r="P129" s="78">
        <v>0</v>
      </c>
      <c r="Q129" s="78">
        <v>0</v>
      </c>
      <c r="R129" s="78">
        <v>0</v>
      </c>
      <c r="S129" s="78">
        <v>0</v>
      </c>
      <c r="T129" s="78">
        <v>0</v>
      </c>
      <c r="U129" s="78">
        <v>0</v>
      </c>
      <c r="V129" s="78">
        <v>0</v>
      </c>
      <c r="W129" s="78">
        <v>0</v>
      </c>
      <c r="X129" s="78">
        <v>0</v>
      </c>
      <c r="Y129" s="78">
        <v>0</v>
      </c>
      <c r="Z129" s="78">
        <v>0</v>
      </c>
      <c r="AA129" s="78">
        <v>0</v>
      </c>
      <c r="AB129" s="78">
        <v>0</v>
      </c>
      <c r="AC129" s="78">
        <v>0</v>
      </c>
    </row>
    <row r="130" spans="1:29" s="7" customFormat="1" x14ac:dyDescent="0.2">
      <c r="A130" s="76" t="s">
        <v>106</v>
      </c>
      <c r="B130" s="77">
        <v>0</v>
      </c>
      <c r="C130" s="77">
        <v>0</v>
      </c>
      <c r="D130" s="77">
        <v>0</v>
      </c>
      <c r="E130" s="77">
        <v>0</v>
      </c>
      <c r="F130" s="77">
        <v>0</v>
      </c>
      <c r="G130" s="77">
        <v>0</v>
      </c>
      <c r="H130" s="77">
        <v>0</v>
      </c>
      <c r="I130" s="77">
        <v>0</v>
      </c>
      <c r="J130" s="78">
        <v>0</v>
      </c>
      <c r="K130" s="78">
        <v>0</v>
      </c>
      <c r="L130" s="78">
        <v>0</v>
      </c>
      <c r="M130" s="78">
        <v>132836.91961310001</v>
      </c>
      <c r="N130" s="78">
        <v>0</v>
      </c>
      <c r="O130" s="78">
        <v>0</v>
      </c>
      <c r="P130" s="78">
        <v>0</v>
      </c>
      <c r="Q130" s="78">
        <v>0</v>
      </c>
      <c r="R130" s="78">
        <v>0</v>
      </c>
      <c r="S130" s="78">
        <v>0</v>
      </c>
      <c r="T130" s="78">
        <v>0</v>
      </c>
      <c r="U130" s="78">
        <v>0</v>
      </c>
      <c r="V130" s="78">
        <v>0</v>
      </c>
      <c r="W130" s="78">
        <v>0</v>
      </c>
      <c r="X130" s="78">
        <v>0</v>
      </c>
      <c r="Y130" s="78">
        <v>0</v>
      </c>
      <c r="Z130" s="78">
        <v>0</v>
      </c>
      <c r="AA130" s="78">
        <v>0</v>
      </c>
      <c r="AB130" s="78">
        <v>0</v>
      </c>
      <c r="AC130" s="78">
        <v>132836.91961310001</v>
      </c>
    </row>
    <row r="131" spans="1:29" s="7" customFormat="1" x14ac:dyDescent="0.2">
      <c r="A131" s="76" t="s">
        <v>107</v>
      </c>
      <c r="B131" s="77">
        <v>0</v>
      </c>
      <c r="C131" s="77">
        <v>0</v>
      </c>
      <c r="D131" s="77">
        <v>0</v>
      </c>
      <c r="E131" s="77">
        <v>0</v>
      </c>
      <c r="F131" s="77">
        <v>0</v>
      </c>
      <c r="G131" s="77">
        <v>0</v>
      </c>
      <c r="H131" s="77">
        <v>0</v>
      </c>
      <c r="I131" s="77">
        <v>0</v>
      </c>
      <c r="J131" s="78">
        <v>0</v>
      </c>
      <c r="K131" s="78">
        <v>0</v>
      </c>
      <c r="L131" s="78">
        <v>0</v>
      </c>
      <c r="M131" s="78">
        <v>-32908.218144999999</v>
      </c>
      <c r="N131" s="78">
        <v>0</v>
      </c>
      <c r="O131" s="78">
        <v>0</v>
      </c>
      <c r="P131" s="78">
        <v>0</v>
      </c>
      <c r="Q131" s="78">
        <v>0</v>
      </c>
      <c r="R131" s="78">
        <v>0</v>
      </c>
      <c r="S131" s="78">
        <v>0</v>
      </c>
      <c r="T131" s="78">
        <v>0</v>
      </c>
      <c r="U131" s="78">
        <v>0</v>
      </c>
      <c r="V131" s="78">
        <v>0</v>
      </c>
      <c r="W131" s="78">
        <v>0</v>
      </c>
      <c r="X131" s="78">
        <v>0</v>
      </c>
      <c r="Y131" s="78">
        <v>0</v>
      </c>
      <c r="Z131" s="78">
        <v>0</v>
      </c>
      <c r="AA131" s="78">
        <v>0</v>
      </c>
      <c r="AB131" s="78">
        <v>0</v>
      </c>
      <c r="AC131" s="78">
        <v>-32908.218144999999</v>
      </c>
    </row>
    <row r="132" spans="1:29" s="7" customFormat="1" x14ac:dyDescent="0.2">
      <c r="A132" s="76" t="s">
        <v>97</v>
      </c>
      <c r="B132" s="77">
        <v>0</v>
      </c>
      <c r="C132" s="77">
        <v>0</v>
      </c>
      <c r="D132" s="77">
        <v>0</v>
      </c>
      <c r="E132" s="77">
        <v>0</v>
      </c>
      <c r="F132" s="77">
        <v>0</v>
      </c>
      <c r="G132" s="77">
        <v>0</v>
      </c>
      <c r="H132" s="77">
        <v>0</v>
      </c>
      <c r="I132" s="77">
        <v>0</v>
      </c>
      <c r="J132" s="78">
        <v>0</v>
      </c>
      <c r="K132" s="78">
        <v>0</v>
      </c>
      <c r="L132" s="78">
        <v>0</v>
      </c>
      <c r="M132" s="78">
        <v>1816587.7075310999</v>
      </c>
      <c r="N132" s="78">
        <v>0</v>
      </c>
      <c r="O132" s="78">
        <v>0</v>
      </c>
      <c r="P132" s="78">
        <v>0</v>
      </c>
      <c r="Q132" s="78">
        <v>0</v>
      </c>
      <c r="R132" s="78">
        <v>0</v>
      </c>
      <c r="S132" s="78">
        <v>0</v>
      </c>
      <c r="T132" s="78">
        <v>0</v>
      </c>
      <c r="U132" s="78">
        <v>0</v>
      </c>
      <c r="V132" s="78">
        <v>0</v>
      </c>
      <c r="W132" s="78">
        <v>0</v>
      </c>
      <c r="X132" s="78">
        <v>0</v>
      </c>
      <c r="Y132" s="78">
        <v>0</v>
      </c>
      <c r="Z132" s="78">
        <v>0</v>
      </c>
      <c r="AA132" s="78">
        <v>0</v>
      </c>
      <c r="AB132" s="78">
        <v>0</v>
      </c>
      <c r="AC132" s="78">
        <v>1816587.7075310999</v>
      </c>
    </row>
    <row r="133" spans="1:29" s="14" customFormat="1" x14ac:dyDescent="0.2">
      <c r="A133" s="79" t="s">
        <v>108</v>
      </c>
      <c r="B133" s="80">
        <v>0</v>
      </c>
      <c r="C133" s="80">
        <v>0</v>
      </c>
      <c r="D133" s="80">
        <v>0</v>
      </c>
      <c r="E133" s="80">
        <v>0</v>
      </c>
      <c r="F133" s="80">
        <v>0</v>
      </c>
      <c r="G133" s="80">
        <v>0</v>
      </c>
      <c r="H133" s="80">
        <v>0</v>
      </c>
      <c r="I133" s="80">
        <v>0</v>
      </c>
      <c r="J133" s="81">
        <v>0</v>
      </c>
      <c r="K133" s="81">
        <v>0</v>
      </c>
      <c r="L133" s="81">
        <v>0</v>
      </c>
      <c r="M133" s="81">
        <v>1118589.7509065</v>
      </c>
      <c r="N133" s="81">
        <v>0</v>
      </c>
      <c r="O133" s="81">
        <v>0</v>
      </c>
      <c r="P133" s="81">
        <v>0</v>
      </c>
      <c r="Q133" s="81">
        <v>0</v>
      </c>
      <c r="R133" s="81">
        <v>0</v>
      </c>
      <c r="S133" s="81">
        <v>0</v>
      </c>
      <c r="T133" s="81">
        <v>0</v>
      </c>
      <c r="U133" s="81">
        <v>0</v>
      </c>
      <c r="V133" s="81">
        <v>0</v>
      </c>
      <c r="W133" s="81">
        <v>0</v>
      </c>
      <c r="X133" s="81">
        <v>0</v>
      </c>
      <c r="Y133" s="81">
        <v>0</v>
      </c>
      <c r="Z133" s="81">
        <v>0</v>
      </c>
      <c r="AA133" s="81">
        <v>0</v>
      </c>
      <c r="AB133" s="81">
        <v>0</v>
      </c>
      <c r="AC133" s="81">
        <v>1118589.7509065</v>
      </c>
    </row>
    <row r="134" spans="1:29" s="7" customFormat="1" x14ac:dyDescent="0.2">
      <c r="A134" s="76" t="s">
        <v>109</v>
      </c>
      <c r="B134" s="77">
        <v>0</v>
      </c>
      <c r="C134" s="77">
        <v>0</v>
      </c>
      <c r="D134" s="77">
        <v>0</v>
      </c>
      <c r="E134" s="77">
        <v>0</v>
      </c>
      <c r="F134" s="77">
        <v>0</v>
      </c>
      <c r="G134" s="77">
        <v>0</v>
      </c>
      <c r="H134" s="77">
        <v>0</v>
      </c>
      <c r="I134" s="77">
        <v>0</v>
      </c>
      <c r="J134" s="78">
        <v>0</v>
      </c>
      <c r="K134" s="78">
        <v>0</v>
      </c>
      <c r="L134" s="78">
        <v>0</v>
      </c>
      <c r="M134" s="78">
        <v>1172168.8575226001</v>
      </c>
      <c r="N134" s="78">
        <v>0</v>
      </c>
      <c r="O134" s="78">
        <v>0</v>
      </c>
      <c r="P134" s="78">
        <v>0</v>
      </c>
      <c r="Q134" s="78">
        <v>0</v>
      </c>
      <c r="R134" s="78">
        <v>0</v>
      </c>
      <c r="S134" s="78">
        <v>0</v>
      </c>
      <c r="T134" s="78">
        <v>0</v>
      </c>
      <c r="U134" s="78">
        <v>0</v>
      </c>
      <c r="V134" s="78">
        <v>0</v>
      </c>
      <c r="W134" s="78">
        <v>0</v>
      </c>
      <c r="X134" s="78">
        <v>0</v>
      </c>
      <c r="Y134" s="78">
        <v>0</v>
      </c>
      <c r="Z134" s="78">
        <v>0</v>
      </c>
      <c r="AA134" s="78">
        <v>0</v>
      </c>
      <c r="AB134" s="78">
        <v>0</v>
      </c>
      <c r="AC134" s="78">
        <v>1172168.8575226001</v>
      </c>
    </row>
    <row r="135" spans="1:29" s="7" customFormat="1" x14ac:dyDescent="0.2">
      <c r="A135" s="76" t="s">
        <v>110</v>
      </c>
      <c r="B135" s="77">
        <v>0</v>
      </c>
      <c r="C135" s="77">
        <v>0</v>
      </c>
      <c r="D135" s="77">
        <v>0</v>
      </c>
      <c r="E135" s="77">
        <v>0</v>
      </c>
      <c r="F135" s="77">
        <v>0</v>
      </c>
      <c r="G135" s="77">
        <v>0</v>
      </c>
      <c r="H135" s="77">
        <v>0</v>
      </c>
      <c r="I135" s="77">
        <v>0</v>
      </c>
      <c r="J135" s="78">
        <v>0</v>
      </c>
      <c r="K135" s="78">
        <v>0</v>
      </c>
      <c r="L135" s="78">
        <v>0</v>
      </c>
      <c r="M135" s="78">
        <v>53579.106616099998</v>
      </c>
      <c r="N135" s="78">
        <v>0</v>
      </c>
      <c r="O135" s="78">
        <v>0</v>
      </c>
      <c r="P135" s="78">
        <v>0</v>
      </c>
      <c r="Q135" s="78">
        <v>0</v>
      </c>
      <c r="R135" s="78">
        <v>0</v>
      </c>
      <c r="S135" s="78">
        <v>0</v>
      </c>
      <c r="T135" s="78">
        <v>0</v>
      </c>
      <c r="U135" s="78">
        <v>0</v>
      </c>
      <c r="V135" s="78">
        <v>0</v>
      </c>
      <c r="W135" s="78">
        <v>0</v>
      </c>
      <c r="X135" s="78">
        <v>0</v>
      </c>
      <c r="Y135" s="78">
        <v>0</v>
      </c>
      <c r="Z135" s="78">
        <v>0</v>
      </c>
      <c r="AA135" s="78">
        <v>0</v>
      </c>
      <c r="AB135" s="78">
        <v>0</v>
      </c>
      <c r="AC135" s="78">
        <v>53579.106616099998</v>
      </c>
    </row>
    <row r="136" spans="1:29" s="14" customFormat="1" x14ac:dyDescent="0.2">
      <c r="A136" s="79" t="s">
        <v>111</v>
      </c>
      <c r="B136" s="80">
        <v>0</v>
      </c>
      <c r="C136" s="80">
        <v>0</v>
      </c>
      <c r="D136" s="80">
        <v>0</v>
      </c>
      <c r="E136" s="80">
        <v>0</v>
      </c>
      <c r="F136" s="80">
        <v>0</v>
      </c>
      <c r="G136" s="80">
        <v>0</v>
      </c>
      <c r="H136" s="80">
        <v>0</v>
      </c>
      <c r="I136" s="80">
        <v>0</v>
      </c>
      <c r="J136" s="81">
        <v>0</v>
      </c>
      <c r="K136" s="81">
        <v>0</v>
      </c>
      <c r="L136" s="81">
        <v>0</v>
      </c>
      <c r="M136" s="81">
        <v>0</v>
      </c>
      <c r="N136" s="81">
        <v>0</v>
      </c>
      <c r="O136" s="81">
        <v>0</v>
      </c>
      <c r="P136" s="81">
        <v>0</v>
      </c>
      <c r="Q136" s="81">
        <v>0</v>
      </c>
      <c r="R136" s="81">
        <v>0</v>
      </c>
      <c r="S136" s="81">
        <v>0</v>
      </c>
      <c r="T136" s="81">
        <v>0</v>
      </c>
      <c r="U136" s="81">
        <v>0</v>
      </c>
      <c r="V136" s="81">
        <v>0</v>
      </c>
      <c r="W136" s="81">
        <v>0</v>
      </c>
      <c r="X136" s="81">
        <v>0</v>
      </c>
      <c r="Y136" s="81">
        <v>0</v>
      </c>
      <c r="Z136" s="81">
        <v>0</v>
      </c>
      <c r="AA136" s="81">
        <v>0</v>
      </c>
      <c r="AB136" s="81">
        <v>0</v>
      </c>
      <c r="AC136" s="81">
        <v>0</v>
      </c>
    </row>
    <row r="137" spans="1:29" s="7" customFormat="1" x14ac:dyDescent="0.2">
      <c r="A137" s="76" t="s">
        <v>112</v>
      </c>
      <c r="B137" s="77">
        <v>0</v>
      </c>
      <c r="C137" s="77">
        <v>0</v>
      </c>
      <c r="D137" s="77">
        <v>0</v>
      </c>
      <c r="E137" s="77">
        <v>0</v>
      </c>
      <c r="F137" s="77">
        <v>0</v>
      </c>
      <c r="G137" s="77">
        <v>0</v>
      </c>
      <c r="H137" s="77">
        <v>0</v>
      </c>
      <c r="I137" s="77">
        <v>0</v>
      </c>
      <c r="J137" s="78">
        <v>0</v>
      </c>
      <c r="K137" s="78">
        <v>0</v>
      </c>
      <c r="L137" s="78">
        <v>0</v>
      </c>
      <c r="M137" s="78">
        <v>0</v>
      </c>
      <c r="N137" s="78">
        <v>0</v>
      </c>
      <c r="O137" s="78">
        <v>0</v>
      </c>
      <c r="P137" s="78">
        <v>0</v>
      </c>
      <c r="Q137" s="78">
        <v>0</v>
      </c>
      <c r="R137" s="78">
        <v>0</v>
      </c>
      <c r="S137" s="78">
        <v>0</v>
      </c>
      <c r="T137" s="78">
        <v>0</v>
      </c>
      <c r="U137" s="78">
        <v>0</v>
      </c>
      <c r="V137" s="78">
        <v>0</v>
      </c>
      <c r="W137" s="78">
        <v>0</v>
      </c>
      <c r="X137" s="78">
        <v>0</v>
      </c>
      <c r="Y137" s="78">
        <v>0</v>
      </c>
      <c r="Z137" s="78">
        <v>0</v>
      </c>
      <c r="AA137" s="78">
        <v>0</v>
      </c>
      <c r="AB137" s="78">
        <v>0</v>
      </c>
      <c r="AC137" s="78">
        <v>0</v>
      </c>
    </row>
    <row r="138" spans="1:29" s="7" customFormat="1" x14ac:dyDescent="0.2">
      <c r="A138" s="76" t="s">
        <v>113</v>
      </c>
      <c r="B138" s="77">
        <v>0</v>
      </c>
      <c r="C138" s="77">
        <v>0</v>
      </c>
      <c r="D138" s="77">
        <v>0</v>
      </c>
      <c r="E138" s="77">
        <v>0</v>
      </c>
      <c r="F138" s="77">
        <v>0</v>
      </c>
      <c r="G138" s="77">
        <v>0</v>
      </c>
      <c r="H138" s="77">
        <v>0</v>
      </c>
      <c r="I138" s="77">
        <v>0</v>
      </c>
      <c r="J138" s="78">
        <v>0</v>
      </c>
      <c r="K138" s="78">
        <v>0</v>
      </c>
      <c r="L138" s="78">
        <v>0</v>
      </c>
      <c r="M138" s="78">
        <v>0</v>
      </c>
      <c r="N138" s="78">
        <v>0</v>
      </c>
      <c r="O138" s="78">
        <v>0</v>
      </c>
      <c r="P138" s="78">
        <v>0</v>
      </c>
      <c r="Q138" s="78">
        <v>0</v>
      </c>
      <c r="R138" s="78">
        <v>0</v>
      </c>
      <c r="S138" s="78">
        <v>0</v>
      </c>
      <c r="T138" s="78">
        <v>0</v>
      </c>
      <c r="U138" s="78">
        <v>0</v>
      </c>
      <c r="V138" s="78">
        <v>0</v>
      </c>
      <c r="W138" s="78">
        <v>0</v>
      </c>
      <c r="X138" s="78">
        <v>0</v>
      </c>
      <c r="Y138" s="78">
        <v>0</v>
      </c>
      <c r="Z138" s="78">
        <v>0</v>
      </c>
      <c r="AA138" s="78">
        <v>0</v>
      </c>
      <c r="AB138" s="78">
        <v>0</v>
      </c>
      <c r="AC138" s="78">
        <v>0</v>
      </c>
    </row>
    <row r="139" spans="1:29" s="7" customFormat="1" x14ac:dyDescent="0.2">
      <c r="A139" s="4"/>
      <c r="B139" s="6"/>
      <c r="C139" s="6"/>
      <c r="D139" s="6"/>
      <c r="E139" s="6"/>
      <c r="F139" s="6"/>
      <c r="G139" s="6"/>
      <c r="H139" s="6"/>
      <c r="I139" s="6"/>
    </row>
    <row r="140" spans="1:29" s="7" customFormat="1" ht="13.5" thickBo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</row>
    <row r="141" spans="1:29" ht="13.5" thickTop="1" x14ac:dyDescent="0.2"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</row>
  </sheetData>
  <mergeCells count="16">
    <mergeCell ref="W7:AC7"/>
    <mergeCell ref="W8:AC8"/>
    <mergeCell ref="B7:H7"/>
    <mergeCell ref="B8:H8"/>
    <mergeCell ref="B5:H5"/>
    <mergeCell ref="B6:H6"/>
    <mergeCell ref="I7:O7"/>
    <mergeCell ref="P7:V7"/>
    <mergeCell ref="I8:O8"/>
    <mergeCell ref="P8:V8"/>
    <mergeCell ref="I5:O5"/>
    <mergeCell ref="P5:V5"/>
    <mergeCell ref="I6:O6"/>
    <mergeCell ref="P6:V6"/>
    <mergeCell ref="W5:AC5"/>
    <mergeCell ref="W6:AC6"/>
  </mergeCells>
  <printOptions horizontalCentered="1"/>
  <pageMargins left="0.74803149606299213" right="0.74803149606299213" top="0.39370078740157483" bottom="0.47244094488188981" header="0" footer="0"/>
  <pageSetup scale="70" orientation="portrait" horizontalDpi="200" verticalDpi="200" r:id="rId1"/>
  <headerFooter alignWithMargins="0"/>
  <colBreaks count="3" manualBreakCount="3">
    <brk id="8" max="1048575" man="1"/>
    <brk id="15" max="1048575" man="1"/>
    <brk id="2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L144"/>
  <sheetViews>
    <sheetView showGridLines="0" defaultGridColor="0" colorId="60" workbookViewId="0"/>
  </sheetViews>
  <sheetFormatPr baseColWidth="10" defaultRowHeight="12.75" x14ac:dyDescent="0.2"/>
  <cols>
    <col min="1" max="1" width="51.5703125" style="2" bestFit="1" customWidth="1"/>
    <col min="2" max="7" width="11.42578125" style="2"/>
    <col min="8" max="8" width="14.28515625" style="2" customWidth="1"/>
    <col min="9" max="9" width="13.5703125" style="2" customWidth="1"/>
    <col min="10" max="16384" width="11.42578125" style="2"/>
  </cols>
  <sheetData>
    <row r="1" spans="1:9" x14ac:dyDescent="0.2">
      <c r="A1" s="1" t="s">
        <v>0</v>
      </c>
    </row>
    <row r="2" spans="1:9" x14ac:dyDescent="0.2">
      <c r="A2" s="1" t="s">
        <v>2</v>
      </c>
    </row>
    <row r="3" spans="1:9" x14ac:dyDescent="0.2">
      <c r="A3" s="1" t="s">
        <v>3</v>
      </c>
    </row>
    <row r="5" spans="1:9" x14ac:dyDescent="0.2">
      <c r="A5" s="96" t="s">
        <v>4</v>
      </c>
      <c r="B5" s="96"/>
      <c r="C5" s="96"/>
      <c r="D5" s="8"/>
      <c r="E5" s="8"/>
      <c r="F5" s="8"/>
      <c r="G5" s="8"/>
      <c r="H5" s="8"/>
    </row>
    <row r="6" spans="1:9" x14ac:dyDescent="0.2">
      <c r="A6" s="96" t="s">
        <v>192</v>
      </c>
      <c r="B6" s="96"/>
      <c r="C6" s="96"/>
      <c r="D6" s="8"/>
      <c r="E6" s="8"/>
      <c r="F6" s="8"/>
      <c r="G6" s="8"/>
      <c r="H6" s="8"/>
    </row>
    <row r="7" spans="1:9" x14ac:dyDescent="0.2">
      <c r="A7" s="96">
        <v>2019</v>
      </c>
      <c r="B7" s="96"/>
      <c r="C7" s="96"/>
      <c r="D7" s="8"/>
      <c r="E7" s="8"/>
      <c r="F7" s="8"/>
      <c r="G7" s="8"/>
      <c r="H7" s="8"/>
    </row>
    <row r="8" spans="1:9" x14ac:dyDescent="0.2">
      <c r="A8" s="96" t="s">
        <v>5</v>
      </c>
      <c r="B8" s="96"/>
      <c r="C8" s="96"/>
      <c r="D8" s="8"/>
      <c r="E8" s="8"/>
      <c r="F8" s="8"/>
      <c r="G8" s="8"/>
      <c r="H8" s="8"/>
    </row>
    <row r="9" spans="1:9" ht="13.5" thickBot="1" x14ac:dyDescent="0.25"/>
    <row r="10" spans="1:9" ht="14.25" thickTop="1" thickBot="1" x14ac:dyDescent="0.25">
      <c r="A10" s="3" t="s">
        <v>1</v>
      </c>
      <c r="B10" s="3" t="s">
        <v>191</v>
      </c>
      <c r="C10" s="3" t="s">
        <v>12</v>
      </c>
      <c r="D10" s="9"/>
      <c r="E10" s="9"/>
      <c r="F10" s="9"/>
      <c r="G10" s="9"/>
      <c r="H10" s="9"/>
      <c r="I10" s="9"/>
    </row>
    <row r="11" spans="1:9" s="7" customFormat="1" ht="13.5" thickTop="1" x14ac:dyDescent="0.2">
      <c r="A11" s="4"/>
      <c r="B11" s="6"/>
      <c r="C11" s="6"/>
      <c r="D11" s="6"/>
      <c r="E11" s="6"/>
      <c r="F11" s="6"/>
      <c r="G11" s="6"/>
      <c r="H11" s="6"/>
      <c r="I11" s="6"/>
    </row>
    <row r="12" spans="1:9" s="14" customFormat="1" x14ac:dyDescent="0.2">
      <c r="A12" s="87" t="s">
        <v>13</v>
      </c>
      <c r="B12" s="88">
        <v>550346.98433248</v>
      </c>
      <c r="C12" s="88">
        <v>550346.98433248</v>
      </c>
      <c r="D12" s="13"/>
      <c r="E12" s="13"/>
      <c r="F12" s="13"/>
      <c r="G12" s="13"/>
      <c r="H12" s="13"/>
      <c r="I12" s="13"/>
    </row>
    <row r="13" spans="1:9" s="14" customFormat="1" x14ac:dyDescent="0.2">
      <c r="A13" s="87" t="s">
        <v>14</v>
      </c>
      <c r="B13" s="88">
        <v>434324.84157843998</v>
      </c>
      <c r="C13" s="88">
        <v>434324.84157843998</v>
      </c>
      <c r="D13" s="13"/>
      <c r="E13" s="13"/>
      <c r="F13" s="13"/>
      <c r="G13" s="13"/>
      <c r="H13" s="13"/>
      <c r="I13" s="13"/>
    </row>
    <row r="14" spans="1:9" s="14" customFormat="1" x14ac:dyDescent="0.2">
      <c r="A14" s="87" t="s">
        <v>15</v>
      </c>
      <c r="B14" s="88">
        <v>262579.88849444001</v>
      </c>
      <c r="C14" s="88">
        <v>262579.88849444001</v>
      </c>
      <c r="D14" s="13"/>
      <c r="E14" s="13"/>
      <c r="F14" s="13"/>
      <c r="G14" s="13"/>
      <c r="H14" s="13"/>
      <c r="I14" s="13"/>
    </row>
    <row r="15" spans="1:9" s="14" customFormat="1" x14ac:dyDescent="0.2">
      <c r="A15" s="87" t="s">
        <v>16</v>
      </c>
      <c r="B15" s="88">
        <v>120698.35727614</v>
      </c>
      <c r="C15" s="88">
        <v>120698.35727614</v>
      </c>
      <c r="D15" s="13"/>
      <c r="E15" s="13"/>
      <c r="F15" s="13"/>
      <c r="G15" s="13"/>
      <c r="H15" s="13"/>
      <c r="I15" s="13"/>
    </row>
    <row r="16" spans="1:9" s="7" customFormat="1" x14ac:dyDescent="0.2">
      <c r="A16" s="84" t="s">
        <v>17</v>
      </c>
      <c r="B16" s="85">
        <v>0</v>
      </c>
      <c r="C16" s="85">
        <v>0</v>
      </c>
      <c r="D16" s="6"/>
      <c r="E16" s="6"/>
      <c r="F16" s="6"/>
      <c r="G16" s="6"/>
      <c r="H16" s="6"/>
      <c r="I16" s="6"/>
    </row>
    <row r="17" spans="1:9" s="7" customFormat="1" x14ac:dyDescent="0.2">
      <c r="A17" s="84" t="s">
        <v>18</v>
      </c>
      <c r="B17" s="85">
        <v>266.39425519999998</v>
      </c>
      <c r="C17" s="85">
        <v>266.39425519999998</v>
      </c>
      <c r="D17" s="6"/>
      <c r="E17" s="6"/>
      <c r="F17" s="6"/>
      <c r="G17" s="6"/>
      <c r="H17" s="6"/>
      <c r="I17" s="6"/>
    </row>
    <row r="18" spans="1:9" s="7" customFormat="1" x14ac:dyDescent="0.2">
      <c r="A18" s="84" t="s">
        <v>19</v>
      </c>
      <c r="B18" s="85">
        <v>120431.96302094001</v>
      </c>
      <c r="C18" s="85">
        <v>120431.96302094001</v>
      </c>
      <c r="D18" s="6"/>
      <c r="E18" s="6"/>
      <c r="F18" s="6"/>
      <c r="G18" s="6"/>
      <c r="H18" s="6"/>
      <c r="I18" s="6"/>
    </row>
    <row r="19" spans="1:9" s="7" customFormat="1" x14ac:dyDescent="0.2">
      <c r="A19" s="84" t="s">
        <v>20</v>
      </c>
      <c r="B19" s="85">
        <v>0</v>
      </c>
      <c r="C19" s="85">
        <v>0</v>
      </c>
      <c r="D19" s="6"/>
      <c r="E19" s="6"/>
      <c r="F19" s="6"/>
      <c r="G19" s="6"/>
      <c r="H19" s="6"/>
      <c r="I19" s="6"/>
    </row>
    <row r="20" spans="1:9" s="14" customFormat="1" x14ac:dyDescent="0.2">
      <c r="A20" s="87" t="s">
        <v>21</v>
      </c>
      <c r="B20" s="88">
        <v>141881.53121829999</v>
      </c>
      <c r="C20" s="88">
        <v>141881.53121829999</v>
      </c>
      <c r="D20" s="13"/>
      <c r="E20" s="13"/>
      <c r="F20" s="13"/>
      <c r="G20" s="13"/>
      <c r="H20" s="13"/>
      <c r="I20" s="13"/>
    </row>
    <row r="21" spans="1:9" s="7" customFormat="1" x14ac:dyDescent="0.2">
      <c r="A21" s="84" t="s">
        <v>22</v>
      </c>
      <c r="B21" s="85">
        <v>137979.08620749999</v>
      </c>
      <c r="C21" s="85">
        <v>137979.08620749999</v>
      </c>
      <c r="D21" s="6"/>
      <c r="E21" s="6"/>
      <c r="F21" s="6"/>
      <c r="G21" s="6"/>
      <c r="H21" s="6"/>
      <c r="I21" s="6"/>
    </row>
    <row r="22" spans="1:9" s="7" customFormat="1" x14ac:dyDescent="0.2">
      <c r="A22" s="84" t="s">
        <v>23</v>
      </c>
      <c r="B22" s="85">
        <v>3840.9119024000001</v>
      </c>
      <c r="C22" s="85">
        <v>3840.9119024000001</v>
      </c>
      <c r="D22" s="6"/>
      <c r="E22" s="6"/>
      <c r="F22" s="6"/>
      <c r="G22" s="6"/>
      <c r="H22" s="6"/>
      <c r="I22" s="6"/>
    </row>
    <row r="23" spans="1:9" s="7" customFormat="1" x14ac:dyDescent="0.2">
      <c r="A23" s="84" t="s">
        <v>20</v>
      </c>
      <c r="B23" s="85">
        <v>61.533108400000003</v>
      </c>
      <c r="C23" s="85">
        <v>61.533108400000003</v>
      </c>
      <c r="D23" s="6"/>
      <c r="E23" s="6"/>
      <c r="F23" s="6"/>
      <c r="G23" s="6"/>
      <c r="H23" s="6"/>
      <c r="I23" s="6"/>
    </row>
    <row r="24" spans="1:9" s="14" customFormat="1" x14ac:dyDescent="0.2">
      <c r="A24" s="87" t="s">
        <v>24</v>
      </c>
      <c r="B24" s="88">
        <v>163157.41209900001</v>
      </c>
      <c r="C24" s="88">
        <v>163157.41209900001</v>
      </c>
      <c r="D24" s="13"/>
      <c r="E24" s="13"/>
      <c r="F24" s="13"/>
      <c r="G24" s="13"/>
      <c r="H24" s="13"/>
      <c r="I24" s="13"/>
    </row>
    <row r="25" spans="1:9" s="7" customFormat="1" x14ac:dyDescent="0.2">
      <c r="A25" s="84" t="s">
        <v>25</v>
      </c>
      <c r="B25" s="85">
        <v>134836.65346629999</v>
      </c>
      <c r="C25" s="85">
        <v>134836.65346629999</v>
      </c>
      <c r="D25" s="6"/>
      <c r="E25" s="6"/>
      <c r="F25" s="6"/>
      <c r="G25" s="6"/>
      <c r="H25" s="6"/>
      <c r="I25" s="6"/>
    </row>
    <row r="26" spans="1:9" s="14" customFormat="1" x14ac:dyDescent="0.2">
      <c r="A26" s="87" t="s">
        <v>26</v>
      </c>
      <c r="B26" s="88">
        <v>7417.7687285000002</v>
      </c>
      <c r="C26" s="88">
        <v>7417.7687285000002</v>
      </c>
      <c r="D26" s="13"/>
      <c r="E26" s="13"/>
      <c r="F26" s="13"/>
      <c r="G26" s="13"/>
      <c r="H26" s="13"/>
      <c r="I26" s="13"/>
    </row>
    <row r="27" spans="1:9" s="14" customFormat="1" x14ac:dyDescent="0.2">
      <c r="A27" s="87" t="s">
        <v>27</v>
      </c>
      <c r="B27" s="88">
        <v>7417.7687285000002</v>
      </c>
      <c r="C27" s="88">
        <v>7417.7687285000002</v>
      </c>
      <c r="D27" s="13"/>
      <c r="E27" s="13"/>
      <c r="F27" s="13"/>
      <c r="G27" s="13"/>
      <c r="H27" s="13"/>
      <c r="I27" s="13"/>
    </row>
    <row r="28" spans="1:9" s="7" customFormat="1" x14ac:dyDescent="0.2">
      <c r="A28" s="84" t="s">
        <v>28</v>
      </c>
      <c r="B28" s="85">
        <v>1444.8188932999999</v>
      </c>
      <c r="C28" s="85">
        <v>1444.8188932999999</v>
      </c>
      <c r="D28" s="6"/>
      <c r="E28" s="6"/>
      <c r="F28" s="6"/>
      <c r="G28" s="6"/>
      <c r="H28" s="6"/>
      <c r="I28" s="6"/>
    </row>
    <row r="29" spans="1:9" s="7" customFormat="1" x14ac:dyDescent="0.2">
      <c r="A29" s="84" t="s">
        <v>29</v>
      </c>
      <c r="B29" s="85">
        <v>5933.6352091999997</v>
      </c>
      <c r="C29" s="85">
        <v>5933.6352091999997</v>
      </c>
      <c r="D29" s="6"/>
      <c r="E29" s="6"/>
      <c r="F29" s="6"/>
      <c r="G29" s="6"/>
      <c r="H29" s="6"/>
      <c r="I29" s="6"/>
    </row>
    <row r="30" spans="1:9" s="7" customFormat="1" x14ac:dyDescent="0.2">
      <c r="A30" s="84" t="s">
        <v>30</v>
      </c>
      <c r="B30" s="85">
        <v>39.314625999999997</v>
      </c>
      <c r="C30" s="85">
        <v>39.314625999999997</v>
      </c>
      <c r="D30" s="6"/>
      <c r="E30" s="6"/>
      <c r="F30" s="6"/>
      <c r="G30" s="6"/>
      <c r="H30" s="6"/>
      <c r="I30" s="6"/>
    </row>
    <row r="31" spans="1:9" s="7" customFormat="1" x14ac:dyDescent="0.2">
      <c r="A31" s="84" t="s">
        <v>31</v>
      </c>
      <c r="B31" s="85">
        <v>0</v>
      </c>
      <c r="C31" s="85">
        <v>0</v>
      </c>
      <c r="D31" s="6"/>
      <c r="E31" s="6"/>
      <c r="F31" s="6"/>
      <c r="G31" s="6"/>
      <c r="H31" s="6"/>
      <c r="I31" s="6"/>
    </row>
    <row r="32" spans="1:9" s="7" customFormat="1" x14ac:dyDescent="0.2">
      <c r="A32" s="84" t="s">
        <v>32</v>
      </c>
      <c r="B32" s="85">
        <v>20902.9899042</v>
      </c>
      <c r="C32" s="85">
        <v>20902.9899042</v>
      </c>
      <c r="D32" s="6"/>
      <c r="E32" s="6"/>
      <c r="F32" s="6"/>
      <c r="G32" s="6"/>
      <c r="H32" s="6"/>
      <c r="I32" s="6"/>
    </row>
    <row r="33" spans="1:9" s="14" customFormat="1" x14ac:dyDescent="0.2">
      <c r="A33" s="87" t="s">
        <v>33</v>
      </c>
      <c r="B33" s="88">
        <v>8587.5409849999996</v>
      </c>
      <c r="C33" s="88">
        <v>8587.5409849999996</v>
      </c>
      <c r="D33" s="13"/>
      <c r="E33" s="13"/>
      <c r="F33" s="13"/>
      <c r="G33" s="13"/>
      <c r="H33" s="13"/>
      <c r="I33" s="13"/>
    </row>
    <row r="34" spans="1:9" s="14" customFormat="1" x14ac:dyDescent="0.2">
      <c r="A34" s="87" t="s">
        <v>34</v>
      </c>
      <c r="B34" s="88">
        <v>8587.5409849999996</v>
      </c>
      <c r="C34" s="88">
        <v>8587.5409849999996</v>
      </c>
      <c r="D34" s="13"/>
      <c r="E34" s="13"/>
      <c r="F34" s="13"/>
      <c r="G34" s="13"/>
      <c r="H34" s="13"/>
      <c r="I34" s="13"/>
    </row>
    <row r="35" spans="1:9" s="14" customFormat="1" x14ac:dyDescent="0.2">
      <c r="A35" s="87" t="s">
        <v>35</v>
      </c>
      <c r="B35" s="88">
        <v>1147.660042</v>
      </c>
      <c r="C35" s="88">
        <v>1147.660042</v>
      </c>
      <c r="D35" s="13"/>
      <c r="E35" s="13"/>
      <c r="F35" s="13"/>
      <c r="G35" s="13"/>
      <c r="H35" s="13"/>
      <c r="I35" s="13"/>
    </row>
    <row r="36" spans="1:9" s="14" customFormat="1" x14ac:dyDescent="0.2">
      <c r="A36" s="87" t="s">
        <v>36</v>
      </c>
      <c r="B36" s="88">
        <v>2992.6983936000001</v>
      </c>
      <c r="C36" s="88">
        <v>2992.6983936000001</v>
      </c>
      <c r="D36" s="13"/>
      <c r="E36" s="13"/>
      <c r="F36" s="13"/>
      <c r="G36" s="13"/>
      <c r="H36" s="13"/>
      <c r="I36" s="13"/>
    </row>
    <row r="37" spans="1:9" s="14" customFormat="1" x14ac:dyDescent="0.2">
      <c r="A37" s="87" t="s">
        <v>37</v>
      </c>
      <c r="B37" s="88">
        <v>6.8216000000000001</v>
      </c>
      <c r="C37" s="88">
        <v>6.8216000000000001</v>
      </c>
      <c r="D37" s="13"/>
      <c r="E37" s="13"/>
      <c r="F37" s="13"/>
      <c r="G37" s="13"/>
      <c r="H37" s="13"/>
      <c r="I37" s="13"/>
    </row>
    <row r="38" spans="1:9" s="14" customFormat="1" x14ac:dyDescent="0.2">
      <c r="A38" s="87" t="s">
        <v>118</v>
      </c>
      <c r="B38" s="88">
        <v>4437.3609494000002</v>
      </c>
      <c r="C38" s="88">
        <v>4437.3609494000002</v>
      </c>
      <c r="D38" s="13"/>
      <c r="E38" s="13"/>
      <c r="F38" s="13"/>
      <c r="G38" s="13"/>
      <c r="H38" s="13"/>
      <c r="I38" s="13"/>
    </row>
    <row r="39" spans="1:9" s="14" customFormat="1" x14ac:dyDescent="0.2">
      <c r="A39" s="87" t="s">
        <v>38</v>
      </c>
      <c r="B39" s="88">
        <v>3</v>
      </c>
      <c r="C39" s="88">
        <v>3</v>
      </c>
      <c r="D39" s="13"/>
      <c r="E39" s="13"/>
      <c r="F39" s="13"/>
      <c r="G39" s="13"/>
      <c r="H39" s="13"/>
      <c r="I39" s="13"/>
    </row>
    <row r="40" spans="1:9" s="7" customFormat="1" x14ac:dyDescent="0.2">
      <c r="A40" s="84" t="s">
        <v>39</v>
      </c>
      <c r="B40" s="85">
        <v>0</v>
      </c>
      <c r="C40" s="85">
        <v>0</v>
      </c>
      <c r="D40" s="6"/>
      <c r="E40" s="6"/>
      <c r="F40" s="6"/>
      <c r="G40" s="6"/>
      <c r="H40" s="6"/>
      <c r="I40" s="6"/>
    </row>
    <row r="41" spans="1:9" s="7" customFormat="1" x14ac:dyDescent="0.2">
      <c r="A41" s="84" t="s">
        <v>40</v>
      </c>
      <c r="B41" s="85">
        <v>0</v>
      </c>
      <c r="C41" s="85">
        <v>0</v>
      </c>
      <c r="D41" s="6"/>
      <c r="E41" s="6"/>
      <c r="F41" s="6"/>
      <c r="G41" s="6"/>
      <c r="H41" s="6"/>
      <c r="I41" s="6"/>
    </row>
    <row r="42" spans="1:9" s="7" customFormat="1" x14ac:dyDescent="0.2">
      <c r="A42" s="84" t="s">
        <v>41</v>
      </c>
      <c r="B42" s="85">
        <v>0</v>
      </c>
      <c r="C42" s="85">
        <v>0</v>
      </c>
      <c r="D42" s="6"/>
      <c r="E42" s="6"/>
      <c r="F42" s="6"/>
      <c r="G42" s="6"/>
      <c r="H42" s="6"/>
      <c r="I42" s="6"/>
    </row>
    <row r="43" spans="1:9" s="7" customFormat="1" x14ac:dyDescent="0.2">
      <c r="A43" s="84" t="s">
        <v>42</v>
      </c>
      <c r="B43" s="85">
        <v>0</v>
      </c>
      <c r="C43" s="85">
        <v>0</v>
      </c>
      <c r="D43" s="6"/>
      <c r="E43" s="6"/>
      <c r="F43" s="6"/>
      <c r="G43" s="6"/>
      <c r="H43" s="6"/>
      <c r="I43" s="6"/>
    </row>
    <row r="44" spans="1:9" s="14" customFormat="1" x14ac:dyDescent="0.2">
      <c r="A44" s="87" t="s">
        <v>43</v>
      </c>
      <c r="B44" s="88">
        <v>116022.14275404</v>
      </c>
      <c r="C44" s="88">
        <v>116022.14275404</v>
      </c>
      <c r="D44" s="13"/>
      <c r="E44" s="13"/>
      <c r="F44" s="13"/>
      <c r="G44" s="13"/>
      <c r="H44" s="13"/>
      <c r="I44" s="13"/>
    </row>
    <row r="45" spans="1:9" s="7" customFormat="1" x14ac:dyDescent="0.2">
      <c r="A45" s="84" t="s">
        <v>44</v>
      </c>
      <c r="B45" s="85">
        <v>36.247907840000003</v>
      </c>
      <c r="C45" s="85">
        <v>36.247907840000003</v>
      </c>
      <c r="D45" s="6"/>
      <c r="E45" s="6"/>
      <c r="F45" s="6"/>
      <c r="G45" s="6"/>
      <c r="H45" s="6"/>
      <c r="I45" s="6"/>
    </row>
    <row r="46" spans="1:9" s="14" customFormat="1" x14ac:dyDescent="0.2">
      <c r="A46" s="87" t="s">
        <v>45</v>
      </c>
      <c r="B46" s="88">
        <v>115722.1899882</v>
      </c>
      <c r="C46" s="88">
        <v>115722.1899882</v>
      </c>
      <c r="D46" s="13"/>
      <c r="E46" s="13"/>
      <c r="F46" s="13"/>
      <c r="G46" s="13"/>
      <c r="H46" s="13"/>
      <c r="I46" s="13"/>
    </row>
    <row r="47" spans="1:9" s="14" customFormat="1" x14ac:dyDescent="0.2">
      <c r="A47" s="87" t="s">
        <v>34</v>
      </c>
      <c r="B47" s="88">
        <v>115722.1899882</v>
      </c>
      <c r="C47" s="88">
        <v>115722.1899882</v>
      </c>
      <c r="D47" s="13"/>
      <c r="E47" s="13"/>
      <c r="F47" s="13"/>
      <c r="G47" s="13"/>
      <c r="H47" s="13"/>
      <c r="I47" s="13"/>
    </row>
    <row r="48" spans="1:9" s="14" customFormat="1" x14ac:dyDescent="0.2">
      <c r="A48" s="87" t="s">
        <v>35</v>
      </c>
      <c r="B48" s="88">
        <v>2136.5182589999999</v>
      </c>
      <c r="C48" s="88">
        <v>2136.5182589999999</v>
      </c>
      <c r="D48" s="13"/>
      <c r="E48" s="13"/>
      <c r="F48" s="13"/>
      <c r="G48" s="13"/>
      <c r="H48" s="13"/>
      <c r="I48" s="13"/>
    </row>
    <row r="49" spans="1:9" s="14" customFormat="1" x14ac:dyDescent="0.2">
      <c r="A49" s="87" t="s">
        <v>36</v>
      </c>
      <c r="B49" s="88">
        <v>692.33096699999999</v>
      </c>
      <c r="C49" s="88">
        <v>692.33096699999999</v>
      </c>
      <c r="D49" s="13"/>
      <c r="E49" s="13"/>
      <c r="F49" s="13"/>
      <c r="G49" s="13"/>
      <c r="H49" s="13"/>
      <c r="I49" s="13"/>
    </row>
    <row r="50" spans="1:9" s="14" customFormat="1" x14ac:dyDescent="0.2">
      <c r="A50" s="87" t="s">
        <v>118</v>
      </c>
      <c r="B50" s="88">
        <v>112893.34076219999</v>
      </c>
      <c r="C50" s="88">
        <v>112893.34076219999</v>
      </c>
      <c r="D50" s="13"/>
      <c r="E50" s="13"/>
      <c r="F50" s="13"/>
      <c r="G50" s="13"/>
      <c r="H50" s="13"/>
      <c r="I50" s="13"/>
    </row>
    <row r="51" spans="1:9" s="7" customFormat="1" x14ac:dyDescent="0.2">
      <c r="A51" s="84" t="s">
        <v>39</v>
      </c>
      <c r="B51" s="85">
        <v>0</v>
      </c>
      <c r="C51" s="85">
        <v>0</v>
      </c>
      <c r="D51" s="6"/>
      <c r="E51" s="6"/>
      <c r="F51" s="6"/>
      <c r="G51" s="6"/>
      <c r="H51" s="6"/>
      <c r="I51" s="6"/>
    </row>
    <row r="52" spans="1:9" s="7" customFormat="1" x14ac:dyDescent="0.2">
      <c r="A52" s="84" t="s">
        <v>40</v>
      </c>
      <c r="B52" s="85">
        <v>0</v>
      </c>
      <c r="C52" s="85">
        <v>0</v>
      </c>
      <c r="D52" s="6"/>
      <c r="E52" s="6"/>
      <c r="F52" s="6"/>
      <c r="G52" s="6"/>
      <c r="H52" s="6"/>
      <c r="I52" s="6"/>
    </row>
    <row r="53" spans="1:9" s="7" customFormat="1" x14ac:dyDescent="0.2">
      <c r="A53" s="84" t="s">
        <v>41</v>
      </c>
      <c r="B53" s="85">
        <v>0</v>
      </c>
      <c r="C53" s="85">
        <v>0</v>
      </c>
      <c r="D53" s="6"/>
      <c r="E53" s="6"/>
      <c r="F53" s="6"/>
      <c r="G53" s="6"/>
      <c r="H53" s="6"/>
      <c r="I53" s="6"/>
    </row>
    <row r="54" spans="1:9" s="7" customFormat="1" x14ac:dyDescent="0.2">
      <c r="A54" s="84" t="s">
        <v>46</v>
      </c>
      <c r="B54" s="85">
        <v>263.704858</v>
      </c>
      <c r="C54" s="85">
        <v>263.704858</v>
      </c>
      <c r="D54" s="6"/>
      <c r="E54" s="6"/>
      <c r="F54" s="6"/>
      <c r="G54" s="6"/>
      <c r="H54" s="6"/>
      <c r="I54" s="6"/>
    </row>
    <row r="55" spans="1:9" s="14" customFormat="1" x14ac:dyDescent="0.2">
      <c r="A55" s="87" t="s">
        <v>47</v>
      </c>
      <c r="B55" s="88">
        <v>560103.67783379997</v>
      </c>
      <c r="C55" s="88">
        <v>560103.67783379997</v>
      </c>
      <c r="D55" s="13"/>
      <c r="E55" s="13"/>
      <c r="F55" s="13"/>
      <c r="G55" s="13"/>
      <c r="H55" s="13"/>
      <c r="I55" s="13"/>
    </row>
    <row r="56" spans="1:9" s="14" customFormat="1" x14ac:dyDescent="0.2">
      <c r="A56" s="87" t="s">
        <v>48</v>
      </c>
      <c r="B56" s="88">
        <v>560103.67783379997</v>
      </c>
      <c r="C56" s="88">
        <v>560103.67783379997</v>
      </c>
      <c r="D56" s="13"/>
      <c r="E56" s="13"/>
      <c r="F56" s="13"/>
      <c r="G56" s="13"/>
      <c r="H56" s="13"/>
      <c r="I56" s="13"/>
    </row>
    <row r="57" spans="1:9" s="14" customFormat="1" x14ac:dyDescent="0.2">
      <c r="A57" s="87" t="s">
        <v>49</v>
      </c>
      <c r="B57" s="88">
        <v>418139.3433529</v>
      </c>
      <c r="C57" s="88">
        <v>418139.3433529</v>
      </c>
      <c r="D57" s="13"/>
      <c r="E57" s="13"/>
      <c r="F57" s="13"/>
      <c r="G57" s="13"/>
      <c r="H57" s="13"/>
      <c r="I57" s="13"/>
    </row>
    <row r="58" spans="1:9" s="7" customFormat="1" x14ac:dyDescent="0.2">
      <c r="A58" s="84" t="s">
        <v>50</v>
      </c>
      <c r="B58" s="85">
        <v>178862.20179369999</v>
      </c>
      <c r="C58" s="85">
        <v>178862.20179369999</v>
      </c>
      <c r="D58" s="6"/>
      <c r="E58" s="6"/>
      <c r="F58" s="6"/>
      <c r="G58" s="6"/>
      <c r="H58" s="6"/>
      <c r="I58" s="6"/>
    </row>
    <row r="59" spans="1:9" s="7" customFormat="1" x14ac:dyDescent="0.2">
      <c r="A59" s="84" t="s">
        <v>51</v>
      </c>
      <c r="B59" s="85">
        <v>23911.996310499999</v>
      </c>
      <c r="C59" s="85">
        <v>23911.996310499999</v>
      </c>
      <c r="D59" s="6"/>
      <c r="E59" s="6"/>
      <c r="F59" s="6"/>
      <c r="G59" s="6"/>
      <c r="H59" s="6"/>
      <c r="I59" s="6"/>
    </row>
    <row r="60" spans="1:9" s="7" customFormat="1" x14ac:dyDescent="0.2">
      <c r="A60" s="84" t="s">
        <v>116</v>
      </c>
      <c r="B60" s="85">
        <v>2.8455469</v>
      </c>
      <c r="C60" s="85">
        <v>2.8455469</v>
      </c>
      <c r="D60" s="6"/>
      <c r="E60" s="6"/>
      <c r="F60" s="6"/>
      <c r="G60" s="6"/>
      <c r="H60" s="6"/>
      <c r="I60" s="6"/>
    </row>
    <row r="61" spans="1:9" s="7" customFormat="1" x14ac:dyDescent="0.2">
      <c r="A61" s="84" t="s">
        <v>159</v>
      </c>
      <c r="B61" s="85">
        <v>23092.377732000001</v>
      </c>
      <c r="C61" s="85">
        <v>23092.377732000001</v>
      </c>
      <c r="D61" s="6"/>
      <c r="E61" s="6"/>
      <c r="F61" s="6"/>
      <c r="G61" s="6"/>
      <c r="H61" s="6"/>
      <c r="I61" s="6"/>
    </row>
    <row r="62" spans="1:9" s="7" customFormat="1" x14ac:dyDescent="0.2">
      <c r="A62" s="84" t="s">
        <v>190</v>
      </c>
      <c r="B62" s="85">
        <v>4.3145775000000004</v>
      </c>
      <c r="C62" s="85">
        <v>4.3145775000000004</v>
      </c>
      <c r="D62" s="6"/>
      <c r="E62" s="6"/>
      <c r="F62" s="6"/>
      <c r="G62" s="6"/>
      <c r="H62" s="6"/>
      <c r="I62" s="6"/>
    </row>
    <row r="63" spans="1:9" s="7" customFormat="1" x14ac:dyDescent="0.2">
      <c r="A63" s="84" t="s">
        <v>189</v>
      </c>
      <c r="B63" s="85">
        <v>11.151849800000001</v>
      </c>
      <c r="C63" s="85">
        <v>11.151849800000001</v>
      </c>
      <c r="D63" s="6"/>
      <c r="E63" s="6"/>
      <c r="F63" s="6"/>
      <c r="G63" s="6"/>
      <c r="H63" s="6"/>
      <c r="I63" s="6"/>
    </row>
    <row r="64" spans="1:9" s="7" customFormat="1" x14ac:dyDescent="0.2">
      <c r="A64" s="84" t="s">
        <v>115</v>
      </c>
      <c r="B64" s="85">
        <v>801.3066043</v>
      </c>
      <c r="C64" s="85">
        <v>801.3066043</v>
      </c>
      <c r="D64" s="6"/>
      <c r="E64" s="6"/>
      <c r="F64" s="6"/>
      <c r="G64" s="6"/>
      <c r="H64" s="6"/>
      <c r="I64" s="6"/>
    </row>
    <row r="65" spans="1:9" s="7" customFormat="1" x14ac:dyDescent="0.2">
      <c r="A65" s="84" t="s">
        <v>52</v>
      </c>
      <c r="B65" s="85">
        <v>148355.68588149999</v>
      </c>
      <c r="C65" s="85">
        <v>148355.68588149999</v>
      </c>
      <c r="D65" s="6"/>
      <c r="E65" s="6"/>
      <c r="F65" s="6"/>
      <c r="G65" s="6"/>
      <c r="H65" s="6"/>
      <c r="I65" s="6"/>
    </row>
    <row r="66" spans="1:9" s="14" customFormat="1" x14ac:dyDescent="0.2">
      <c r="A66" s="87" t="s">
        <v>53</v>
      </c>
      <c r="B66" s="88">
        <v>6848.9861859000002</v>
      </c>
      <c r="C66" s="88">
        <v>6848.9861859000002</v>
      </c>
      <c r="D66" s="13"/>
      <c r="E66" s="13"/>
      <c r="F66" s="13"/>
      <c r="G66" s="13"/>
      <c r="H66" s="13"/>
      <c r="I66" s="13"/>
    </row>
    <row r="67" spans="1:9" s="14" customFormat="1" x14ac:dyDescent="0.2">
      <c r="A67" s="87" t="s">
        <v>54</v>
      </c>
      <c r="B67" s="88">
        <v>6831.5372135999996</v>
      </c>
      <c r="C67" s="88">
        <v>6831.5372135999996</v>
      </c>
      <c r="D67" s="13"/>
      <c r="E67" s="13"/>
      <c r="F67" s="13"/>
      <c r="G67" s="13"/>
      <c r="H67" s="13"/>
      <c r="I67" s="13"/>
    </row>
    <row r="68" spans="1:9" s="7" customFormat="1" x14ac:dyDescent="0.2">
      <c r="A68" s="84" t="s">
        <v>29</v>
      </c>
      <c r="B68" s="85">
        <v>4260.8675026999999</v>
      </c>
      <c r="C68" s="85">
        <v>4260.8675026999999</v>
      </c>
      <c r="D68" s="6"/>
      <c r="E68" s="6"/>
      <c r="F68" s="6"/>
      <c r="G68" s="6"/>
      <c r="H68" s="6"/>
      <c r="I68" s="6"/>
    </row>
    <row r="69" spans="1:9" s="7" customFormat="1" x14ac:dyDescent="0.2">
      <c r="A69" s="84" t="s">
        <v>28</v>
      </c>
      <c r="B69" s="85">
        <v>2555.6313900999999</v>
      </c>
      <c r="C69" s="85">
        <v>2555.6313900999999</v>
      </c>
      <c r="D69" s="6"/>
      <c r="E69" s="6"/>
      <c r="F69" s="6"/>
      <c r="G69" s="6"/>
      <c r="H69" s="6"/>
      <c r="I69" s="6"/>
    </row>
    <row r="70" spans="1:9" s="7" customFormat="1" x14ac:dyDescent="0.2">
      <c r="A70" s="84" t="s">
        <v>30</v>
      </c>
      <c r="B70" s="85">
        <v>15.038320799999999</v>
      </c>
      <c r="C70" s="85">
        <v>15.038320799999999</v>
      </c>
      <c r="D70" s="6"/>
      <c r="E70" s="6"/>
      <c r="F70" s="6"/>
      <c r="G70" s="6"/>
      <c r="H70" s="6"/>
      <c r="I70" s="6"/>
    </row>
    <row r="71" spans="1:9" s="7" customFormat="1" x14ac:dyDescent="0.2">
      <c r="A71" s="84" t="s">
        <v>55</v>
      </c>
      <c r="B71" s="85">
        <v>17.448972300000001</v>
      </c>
      <c r="C71" s="85">
        <v>17.448972300000001</v>
      </c>
      <c r="D71" s="6"/>
      <c r="E71" s="6"/>
      <c r="F71" s="6"/>
      <c r="G71" s="6"/>
      <c r="H71" s="6"/>
      <c r="I71" s="6"/>
    </row>
    <row r="72" spans="1:9" s="14" customFormat="1" x14ac:dyDescent="0.2">
      <c r="A72" s="87" t="s">
        <v>56</v>
      </c>
      <c r="B72" s="88">
        <v>60160.473181300003</v>
      </c>
      <c r="C72" s="88">
        <v>60160.473181300003</v>
      </c>
      <c r="D72" s="13"/>
      <c r="E72" s="13"/>
      <c r="F72" s="13"/>
      <c r="G72" s="13"/>
      <c r="H72" s="13"/>
      <c r="I72" s="13"/>
    </row>
    <row r="73" spans="1:9" s="7" customFormat="1" x14ac:dyDescent="0.2">
      <c r="A73" s="84" t="s">
        <v>57</v>
      </c>
      <c r="B73" s="85">
        <v>38324.330213300003</v>
      </c>
      <c r="C73" s="85">
        <v>38324.330213300003</v>
      </c>
      <c r="D73" s="6"/>
      <c r="E73" s="6"/>
      <c r="F73" s="6"/>
      <c r="G73" s="6"/>
      <c r="H73" s="6"/>
      <c r="I73" s="6"/>
    </row>
    <row r="74" spans="1:9" s="7" customFormat="1" x14ac:dyDescent="0.2">
      <c r="A74" s="84" t="s">
        <v>58</v>
      </c>
      <c r="B74" s="85">
        <v>12411.8370495</v>
      </c>
      <c r="C74" s="85">
        <v>12411.8370495</v>
      </c>
      <c r="D74" s="6"/>
      <c r="E74" s="6"/>
      <c r="F74" s="6"/>
      <c r="G74" s="6"/>
      <c r="H74" s="6"/>
      <c r="I74" s="6"/>
    </row>
    <row r="75" spans="1:9" s="7" customFormat="1" x14ac:dyDescent="0.2">
      <c r="A75" s="84" t="s">
        <v>59</v>
      </c>
      <c r="B75" s="85">
        <v>7982.5135419999997</v>
      </c>
      <c r="C75" s="85">
        <v>7982.5135419999997</v>
      </c>
      <c r="D75" s="6"/>
      <c r="E75" s="6"/>
      <c r="F75" s="6"/>
      <c r="G75" s="6"/>
      <c r="H75" s="6"/>
      <c r="I75" s="6"/>
    </row>
    <row r="76" spans="1:9" s="7" customFormat="1" x14ac:dyDescent="0.2">
      <c r="A76" s="84" t="s">
        <v>72</v>
      </c>
      <c r="B76" s="85">
        <v>1178.3014641</v>
      </c>
      <c r="C76" s="85">
        <v>1178.3014641</v>
      </c>
      <c r="D76" s="6"/>
      <c r="E76" s="6"/>
      <c r="F76" s="6"/>
      <c r="G76" s="6"/>
      <c r="H76" s="6"/>
      <c r="I76" s="6"/>
    </row>
    <row r="77" spans="1:9" s="7" customFormat="1" x14ac:dyDescent="0.2">
      <c r="A77" s="84" t="s">
        <v>73</v>
      </c>
      <c r="B77" s="85">
        <v>16751.6781577</v>
      </c>
      <c r="C77" s="85">
        <v>16751.6781577</v>
      </c>
      <c r="D77" s="6"/>
      <c r="E77" s="6"/>
      <c r="F77" s="6"/>
      <c r="G77" s="6"/>
      <c r="H77" s="6"/>
      <c r="I77" s="6"/>
    </row>
    <row r="78" spans="1:9" s="7" customFormat="1" x14ac:dyDescent="0.2">
      <c r="A78" s="84" t="s">
        <v>61</v>
      </c>
      <c r="B78" s="85">
        <v>21825.664482699998</v>
      </c>
      <c r="C78" s="85">
        <v>21825.664482699998</v>
      </c>
      <c r="D78" s="6"/>
      <c r="E78" s="6"/>
      <c r="F78" s="6"/>
      <c r="G78" s="6"/>
      <c r="H78" s="6"/>
      <c r="I78" s="6"/>
    </row>
    <row r="79" spans="1:9" s="7" customFormat="1" x14ac:dyDescent="0.2">
      <c r="A79" s="84" t="s">
        <v>62</v>
      </c>
      <c r="B79" s="85">
        <v>10.478485299999999</v>
      </c>
      <c r="C79" s="85">
        <v>10.478485299999999</v>
      </c>
      <c r="D79" s="6"/>
      <c r="E79" s="6"/>
      <c r="F79" s="6"/>
      <c r="G79" s="6"/>
      <c r="H79" s="6"/>
      <c r="I79" s="6"/>
    </row>
    <row r="80" spans="1:9" s="7" customFormat="1" x14ac:dyDescent="0.2">
      <c r="A80" s="84" t="s">
        <v>63</v>
      </c>
      <c r="B80" s="85">
        <v>0</v>
      </c>
      <c r="C80" s="85">
        <v>0</v>
      </c>
      <c r="D80" s="6"/>
      <c r="E80" s="6"/>
      <c r="F80" s="6"/>
      <c r="G80" s="6"/>
      <c r="H80" s="6"/>
      <c r="I80" s="6"/>
    </row>
    <row r="81" spans="1:9" s="14" customFormat="1" x14ac:dyDescent="0.2">
      <c r="A81" s="87" t="s">
        <v>64</v>
      </c>
      <c r="B81" s="88">
        <v>141964.3344809</v>
      </c>
      <c r="C81" s="88">
        <v>141964.3344809</v>
      </c>
      <c r="D81" s="13"/>
      <c r="E81" s="13"/>
      <c r="F81" s="13"/>
      <c r="G81" s="13"/>
      <c r="H81" s="13"/>
      <c r="I81" s="13"/>
    </row>
    <row r="82" spans="1:9" s="14" customFormat="1" x14ac:dyDescent="0.2">
      <c r="A82" s="87" t="s">
        <v>65</v>
      </c>
      <c r="B82" s="88">
        <v>132340.21607719999</v>
      </c>
      <c r="C82" s="88">
        <v>132340.21607719999</v>
      </c>
      <c r="D82" s="13"/>
      <c r="E82" s="13"/>
      <c r="F82" s="13"/>
      <c r="G82" s="13"/>
      <c r="H82" s="13"/>
      <c r="I82" s="13"/>
    </row>
    <row r="83" spans="1:9" s="7" customFormat="1" x14ac:dyDescent="0.2">
      <c r="A83" s="84" t="s">
        <v>66</v>
      </c>
      <c r="B83" s="85">
        <v>19751.2372044</v>
      </c>
      <c r="C83" s="85">
        <v>19751.2372044</v>
      </c>
      <c r="D83" s="6"/>
      <c r="E83" s="6"/>
      <c r="F83" s="6"/>
      <c r="G83" s="6"/>
      <c r="H83" s="6"/>
      <c r="I83" s="6"/>
    </row>
    <row r="84" spans="1:9" s="7" customFormat="1" x14ac:dyDescent="0.2">
      <c r="A84" s="84" t="s">
        <v>67</v>
      </c>
      <c r="B84" s="85">
        <v>112588.9788728</v>
      </c>
      <c r="C84" s="85">
        <v>112588.9788728</v>
      </c>
      <c r="D84" s="6"/>
      <c r="E84" s="6"/>
      <c r="F84" s="6"/>
      <c r="G84" s="6"/>
      <c r="H84" s="6"/>
      <c r="I84" s="6"/>
    </row>
    <row r="85" spans="1:9" s="14" customFormat="1" x14ac:dyDescent="0.2">
      <c r="A85" s="87" t="s">
        <v>68</v>
      </c>
      <c r="B85" s="88">
        <v>2562.2281471000001</v>
      </c>
      <c r="C85" s="88">
        <v>2562.2281471000001</v>
      </c>
      <c r="D85" s="13"/>
      <c r="E85" s="13"/>
      <c r="F85" s="13"/>
      <c r="G85" s="13"/>
      <c r="H85" s="13"/>
      <c r="I85" s="13"/>
    </row>
    <row r="86" spans="1:9" s="7" customFormat="1" x14ac:dyDescent="0.2">
      <c r="A86" s="84" t="s">
        <v>69</v>
      </c>
      <c r="B86" s="85">
        <v>1688.9003931</v>
      </c>
      <c r="C86" s="85">
        <v>1688.9003931</v>
      </c>
      <c r="D86" s="6"/>
      <c r="E86" s="6"/>
      <c r="F86" s="6"/>
      <c r="G86" s="6"/>
      <c r="H86" s="6"/>
      <c r="I86" s="6"/>
    </row>
    <row r="87" spans="1:9" s="7" customFormat="1" x14ac:dyDescent="0.2">
      <c r="A87" s="84" t="s">
        <v>70</v>
      </c>
      <c r="B87" s="85">
        <v>873.32775400000003</v>
      </c>
      <c r="C87" s="85">
        <v>873.32775400000003</v>
      </c>
      <c r="D87" s="6"/>
      <c r="E87" s="6"/>
      <c r="F87" s="6"/>
      <c r="G87" s="6"/>
      <c r="H87" s="6"/>
      <c r="I87" s="6"/>
    </row>
    <row r="88" spans="1:9" s="14" customFormat="1" x14ac:dyDescent="0.2">
      <c r="A88" s="87" t="s">
        <v>71</v>
      </c>
      <c r="B88" s="88">
        <v>7061.8902565999997</v>
      </c>
      <c r="C88" s="88">
        <v>7061.8902565999997</v>
      </c>
      <c r="D88" s="13"/>
      <c r="E88" s="13"/>
      <c r="F88" s="13"/>
      <c r="G88" s="13"/>
      <c r="H88" s="13"/>
      <c r="I88" s="13"/>
    </row>
    <row r="89" spans="1:9" s="7" customFormat="1" x14ac:dyDescent="0.2">
      <c r="A89" s="84" t="s">
        <v>57</v>
      </c>
      <c r="B89" s="85">
        <v>3897.6831078</v>
      </c>
      <c r="C89" s="85">
        <v>3897.6831078</v>
      </c>
      <c r="D89" s="6"/>
      <c r="E89" s="6"/>
      <c r="F89" s="6"/>
      <c r="G89" s="6"/>
      <c r="H89" s="6"/>
      <c r="I89" s="6"/>
    </row>
    <row r="90" spans="1:9" s="7" customFormat="1" x14ac:dyDescent="0.2">
      <c r="A90" s="84" t="s">
        <v>58</v>
      </c>
      <c r="B90" s="85">
        <v>1224.7031552000001</v>
      </c>
      <c r="C90" s="85">
        <v>1224.7031552000001</v>
      </c>
      <c r="D90" s="6"/>
      <c r="E90" s="6"/>
      <c r="F90" s="6"/>
      <c r="G90" s="6"/>
      <c r="H90" s="6"/>
      <c r="I90" s="6"/>
    </row>
    <row r="91" spans="1:9" s="7" customFormat="1" x14ac:dyDescent="0.2">
      <c r="A91" s="84" t="s">
        <v>59</v>
      </c>
      <c r="B91" s="85">
        <v>109.17447110000001</v>
      </c>
      <c r="C91" s="85">
        <v>109.17447110000001</v>
      </c>
      <c r="D91" s="6"/>
      <c r="E91" s="6"/>
      <c r="G91" s="6"/>
      <c r="H91" s="6"/>
      <c r="I91" s="6"/>
    </row>
    <row r="92" spans="1:9" s="7" customFormat="1" x14ac:dyDescent="0.2">
      <c r="A92" s="84" t="s">
        <v>72</v>
      </c>
      <c r="B92" s="85">
        <v>822.03325199999995</v>
      </c>
      <c r="C92" s="85">
        <v>822.03325199999995</v>
      </c>
      <c r="D92" s="6"/>
      <c r="E92" s="6"/>
      <c r="G92" s="6"/>
      <c r="H92" s="6"/>
      <c r="I92" s="6"/>
    </row>
    <row r="93" spans="1:9" s="7" customFormat="1" x14ac:dyDescent="0.2">
      <c r="A93" s="84" t="s">
        <v>73</v>
      </c>
      <c r="B93" s="85">
        <v>985.16556279999998</v>
      </c>
      <c r="C93" s="85">
        <v>985.16556279999998</v>
      </c>
      <c r="D93" s="6"/>
      <c r="E93" s="6"/>
      <c r="G93" s="6"/>
      <c r="H93" s="6"/>
      <c r="I93" s="6"/>
    </row>
    <row r="94" spans="1:9" s="7" customFormat="1" x14ac:dyDescent="0.2">
      <c r="A94" s="84" t="s">
        <v>74</v>
      </c>
      <c r="B94" s="85">
        <v>756.60666670000001</v>
      </c>
      <c r="C94" s="85">
        <v>756.60666670000001</v>
      </c>
      <c r="D94" s="6"/>
      <c r="E94" s="6"/>
      <c r="G94" s="6"/>
      <c r="H94" s="6"/>
      <c r="I94" s="6"/>
    </row>
    <row r="95" spans="1:9" s="7" customFormat="1" x14ac:dyDescent="0.2">
      <c r="A95" s="84" t="s">
        <v>61</v>
      </c>
      <c r="B95" s="85">
        <v>3164.2071488000001</v>
      </c>
      <c r="C95" s="85">
        <v>3164.2071488000001</v>
      </c>
      <c r="D95" s="6"/>
      <c r="E95" s="6"/>
      <c r="G95" s="6"/>
      <c r="H95" s="6"/>
      <c r="I95" s="6"/>
    </row>
    <row r="96" spans="1:9" s="14" customFormat="1" x14ac:dyDescent="0.2">
      <c r="A96" s="84" t="s">
        <v>62</v>
      </c>
      <c r="B96" s="85">
        <v>0</v>
      </c>
      <c r="C96" s="85">
        <v>0</v>
      </c>
      <c r="D96" s="13"/>
      <c r="E96" s="13"/>
      <c r="G96" s="13"/>
      <c r="H96" s="13"/>
      <c r="I96" s="13"/>
    </row>
    <row r="97" spans="1:9" s="7" customFormat="1" x14ac:dyDescent="0.2">
      <c r="A97" s="87" t="s">
        <v>75</v>
      </c>
      <c r="B97" s="88">
        <v>0</v>
      </c>
      <c r="C97" s="88">
        <v>0</v>
      </c>
      <c r="D97" s="6"/>
      <c r="E97" s="6"/>
      <c r="F97" s="6"/>
      <c r="G97" s="6"/>
      <c r="H97" s="6"/>
      <c r="I97" s="6"/>
    </row>
    <row r="98" spans="1:9" s="7" customFormat="1" x14ac:dyDescent="0.2">
      <c r="A98" s="84" t="s">
        <v>76</v>
      </c>
      <c r="B98" s="85">
        <v>0</v>
      </c>
      <c r="C98" s="85">
        <v>0</v>
      </c>
      <c r="D98" s="6"/>
      <c r="E98" s="6"/>
      <c r="F98" s="6"/>
      <c r="G98" s="6"/>
      <c r="H98" s="6"/>
      <c r="I98" s="6"/>
    </row>
    <row r="99" spans="1:9" s="7" customFormat="1" x14ac:dyDescent="0.2">
      <c r="A99" s="84" t="s">
        <v>77</v>
      </c>
      <c r="B99" s="85">
        <v>0</v>
      </c>
      <c r="C99" s="85">
        <v>0</v>
      </c>
      <c r="D99" s="6"/>
      <c r="E99" s="6"/>
      <c r="F99" s="6"/>
      <c r="G99" s="6"/>
      <c r="H99" s="6"/>
      <c r="I99" s="6"/>
    </row>
    <row r="100" spans="1:9" s="7" customFormat="1" x14ac:dyDescent="0.2">
      <c r="A100" s="84" t="s">
        <v>78</v>
      </c>
      <c r="B100" s="85">
        <v>16185.498225539999</v>
      </c>
      <c r="C100" s="85">
        <v>16185.498225539999</v>
      </c>
      <c r="D100" s="6"/>
      <c r="E100" s="6"/>
      <c r="F100" s="6"/>
      <c r="G100" s="6"/>
      <c r="H100" s="6"/>
      <c r="I100" s="6"/>
    </row>
    <row r="101" spans="1:9" s="7" customFormat="1" x14ac:dyDescent="0.2">
      <c r="A101" s="84" t="s">
        <v>79</v>
      </c>
      <c r="B101" s="85">
        <v>-9756.69350132</v>
      </c>
      <c r="C101" s="85">
        <v>-9756.69350132</v>
      </c>
      <c r="D101" s="6"/>
      <c r="E101" s="6"/>
      <c r="F101" s="6"/>
      <c r="G101" s="6"/>
      <c r="H101" s="6"/>
      <c r="I101" s="6"/>
    </row>
    <row r="102" spans="1:9" s="14" customFormat="1" x14ac:dyDescent="0.2">
      <c r="A102" s="84" t="s">
        <v>80</v>
      </c>
      <c r="B102" s="85">
        <v>11538.308671119999</v>
      </c>
      <c r="C102" s="85">
        <v>11538.308671119999</v>
      </c>
      <c r="D102" s="13"/>
      <c r="E102" s="13"/>
      <c r="F102" s="6"/>
      <c r="G102" s="13"/>
      <c r="H102" s="13"/>
      <c r="I102" s="13"/>
    </row>
    <row r="103" spans="1:9" s="14" customFormat="1" x14ac:dyDescent="0.2">
      <c r="A103" s="87" t="s">
        <v>81</v>
      </c>
      <c r="B103" s="88">
        <v>-1781.6151698000001</v>
      </c>
      <c r="C103" s="88">
        <v>-1781.6151698000001</v>
      </c>
      <c r="D103" s="13"/>
      <c r="E103" s="13"/>
      <c r="F103" s="6"/>
      <c r="G103" s="13"/>
      <c r="H103" s="13"/>
      <c r="I103" s="13"/>
    </row>
    <row r="104" spans="1:9" s="14" customFormat="1" x14ac:dyDescent="0.2">
      <c r="A104" s="87" t="s">
        <v>82</v>
      </c>
      <c r="B104" s="88">
        <v>-1781.6151698000001</v>
      </c>
      <c r="C104" s="88">
        <v>-1781.6151698000001</v>
      </c>
      <c r="D104" s="13"/>
      <c r="E104" s="13"/>
      <c r="F104" s="13"/>
      <c r="G104" s="13"/>
      <c r="H104" s="13"/>
      <c r="I104" s="13"/>
    </row>
    <row r="105" spans="1:9" s="7" customFormat="1" x14ac:dyDescent="0.2">
      <c r="A105" s="87" t="s">
        <v>83</v>
      </c>
      <c r="B105" s="88">
        <v>0</v>
      </c>
      <c r="C105" s="88">
        <v>0</v>
      </c>
      <c r="D105" s="6"/>
      <c r="E105" s="6"/>
      <c r="F105" s="6"/>
      <c r="G105" s="6"/>
      <c r="H105" s="6"/>
      <c r="I105" s="6"/>
    </row>
    <row r="106" spans="1:9" s="14" customFormat="1" x14ac:dyDescent="0.2">
      <c r="A106" s="84" t="s">
        <v>84</v>
      </c>
      <c r="B106" s="85">
        <v>0</v>
      </c>
      <c r="C106" s="85">
        <v>0</v>
      </c>
      <c r="D106" s="13"/>
      <c r="E106" s="13"/>
      <c r="F106" s="13"/>
      <c r="G106" s="13"/>
      <c r="H106" s="13"/>
      <c r="I106" s="13"/>
    </row>
    <row r="107" spans="1:9" s="7" customFormat="1" x14ac:dyDescent="0.2">
      <c r="A107" s="87" t="s">
        <v>85</v>
      </c>
      <c r="B107" s="88">
        <v>0</v>
      </c>
      <c r="C107" s="88">
        <v>0</v>
      </c>
      <c r="D107" s="6"/>
      <c r="E107" s="6"/>
      <c r="F107" s="6"/>
      <c r="G107" s="6"/>
      <c r="H107" s="6"/>
      <c r="I107" s="6"/>
    </row>
    <row r="108" spans="1:9" s="7" customFormat="1" x14ac:dyDescent="0.2">
      <c r="A108" s="84" t="s">
        <v>86</v>
      </c>
      <c r="B108" s="85">
        <v>0</v>
      </c>
      <c r="C108" s="85">
        <v>0</v>
      </c>
      <c r="D108" s="6"/>
      <c r="E108" s="6"/>
      <c r="F108" s="6"/>
      <c r="G108" s="6"/>
      <c r="H108" s="6"/>
      <c r="I108" s="6"/>
    </row>
    <row r="109" spans="1:9" s="7" customFormat="1" x14ac:dyDescent="0.2">
      <c r="A109" s="84" t="s">
        <v>87</v>
      </c>
      <c r="B109" s="85">
        <v>0</v>
      </c>
      <c r="C109" s="85">
        <v>0</v>
      </c>
      <c r="D109" s="6"/>
      <c r="E109" s="6"/>
      <c r="F109" s="6"/>
      <c r="G109" s="6"/>
      <c r="H109" s="6"/>
      <c r="I109" s="6"/>
    </row>
    <row r="110" spans="1:9" s="14" customFormat="1" x14ac:dyDescent="0.2">
      <c r="A110" s="84" t="s">
        <v>88</v>
      </c>
      <c r="B110" s="85">
        <v>0</v>
      </c>
      <c r="C110" s="85">
        <v>0</v>
      </c>
      <c r="D110" s="13"/>
      <c r="E110" s="13"/>
      <c r="F110" s="13"/>
      <c r="G110" s="13"/>
      <c r="H110" s="13"/>
      <c r="I110" s="13"/>
    </row>
    <row r="111" spans="1:9" s="7" customFormat="1" x14ac:dyDescent="0.2">
      <c r="A111" s="87" t="s">
        <v>89</v>
      </c>
      <c r="B111" s="88">
        <v>-4800.7525096999998</v>
      </c>
      <c r="C111" s="88">
        <v>-4800.7525096999998</v>
      </c>
      <c r="D111" s="6"/>
      <c r="E111" s="6"/>
      <c r="F111" s="6"/>
      <c r="G111" s="6"/>
      <c r="H111" s="6"/>
      <c r="I111" s="6"/>
    </row>
    <row r="112" spans="1:9" s="7" customFormat="1" x14ac:dyDescent="0.2">
      <c r="A112" s="84" t="s">
        <v>90</v>
      </c>
      <c r="B112" s="85">
        <v>0</v>
      </c>
      <c r="C112" s="85">
        <v>0</v>
      </c>
      <c r="D112" s="6"/>
      <c r="E112" s="6"/>
      <c r="F112" s="6"/>
      <c r="G112" s="6"/>
      <c r="H112" s="6"/>
      <c r="I112" s="6"/>
    </row>
    <row r="113" spans="1:9" s="14" customFormat="1" x14ac:dyDescent="0.2">
      <c r="A113" s="84" t="s">
        <v>91</v>
      </c>
      <c r="B113" s="85">
        <v>4800.7525096999998</v>
      </c>
      <c r="C113" s="85">
        <v>4800.7525096999998</v>
      </c>
      <c r="D113" s="13"/>
      <c r="E113" s="13"/>
      <c r="F113" s="13"/>
      <c r="G113" s="13"/>
      <c r="H113" s="13"/>
      <c r="I113" s="13"/>
    </row>
    <row r="114" spans="1:9" s="14" customFormat="1" x14ac:dyDescent="0.2">
      <c r="A114" s="87" t="s">
        <v>92</v>
      </c>
      <c r="B114" s="88">
        <v>0</v>
      </c>
      <c r="C114" s="88">
        <v>0</v>
      </c>
      <c r="D114" s="13"/>
      <c r="E114" s="13"/>
      <c r="F114" s="13"/>
      <c r="G114" s="13"/>
      <c r="H114" s="13"/>
      <c r="I114" s="13"/>
    </row>
    <row r="115" spans="1:9" s="7" customFormat="1" x14ac:dyDescent="0.2">
      <c r="A115" s="87" t="s">
        <v>93</v>
      </c>
      <c r="B115" s="88">
        <v>0</v>
      </c>
      <c r="C115" s="88">
        <v>0</v>
      </c>
      <c r="D115" s="6"/>
      <c r="E115" s="6"/>
      <c r="F115" s="6"/>
      <c r="G115" s="6"/>
      <c r="H115" s="6"/>
      <c r="I115" s="6"/>
    </row>
    <row r="116" spans="1:9" s="7" customFormat="1" x14ac:dyDescent="0.2">
      <c r="A116" s="84" t="s">
        <v>94</v>
      </c>
      <c r="B116" s="85">
        <v>0</v>
      </c>
      <c r="C116" s="85">
        <v>0</v>
      </c>
      <c r="D116" s="6"/>
      <c r="E116" s="6"/>
      <c r="F116" s="6"/>
      <c r="G116" s="6"/>
      <c r="H116" s="6"/>
      <c r="I116" s="6"/>
    </row>
    <row r="117" spans="1:9" s="14" customFormat="1" x14ac:dyDescent="0.2">
      <c r="A117" s="84" t="s">
        <v>95</v>
      </c>
      <c r="B117" s="85">
        <v>0</v>
      </c>
      <c r="C117" s="85">
        <v>0</v>
      </c>
      <c r="D117" s="13"/>
      <c r="E117" s="13"/>
      <c r="F117" s="13"/>
      <c r="G117" s="13"/>
      <c r="H117" s="13"/>
      <c r="I117" s="13"/>
    </row>
    <row r="118" spans="1:9" s="7" customFormat="1" x14ac:dyDescent="0.2">
      <c r="A118" s="87" t="s">
        <v>96</v>
      </c>
      <c r="B118" s="88">
        <v>0</v>
      </c>
      <c r="C118" s="88">
        <v>0</v>
      </c>
      <c r="D118" s="6"/>
      <c r="E118" s="6"/>
      <c r="F118" s="6"/>
      <c r="G118" s="6"/>
      <c r="H118" s="6"/>
      <c r="I118" s="6"/>
    </row>
    <row r="119" spans="1:9" s="7" customFormat="1" x14ac:dyDescent="0.2">
      <c r="A119" s="84" t="s">
        <v>94</v>
      </c>
      <c r="B119" s="85">
        <v>0</v>
      </c>
      <c r="C119" s="85">
        <v>0</v>
      </c>
      <c r="D119" s="6"/>
      <c r="E119" s="6"/>
      <c r="F119" s="6"/>
      <c r="G119" s="6"/>
      <c r="H119" s="6"/>
      <c r="I119" s="6"/>
    </row>
    <row r="120" spans="1:9" s="7" customFormat="1" x14ac:dyDescent="0.2">
      <c r="A120" s="84" t="s">
        <v>95</v>
      </c>
      <c r="B120" s="85">
        <v>0</v>
      </c>
      <c r="C120" s="85">
        <v>0</v>
      </c>
      <c r="D120" s="6"/>
      <c r="E120" s="6"/>
      <c r="F120" s="6"/>
      <c r="G120" s="6"/>
      <c r="H120" s="6"/>
      <c r="I120" s="6"/>
    </row>
    <row r="121" spans="1:9" s="14" customFormat="1" x14ac:dyDescent="0.2">
      <c r="A121" s="84" t="s">
        <v>97</v>
      </c>
      <c r="B121" s="85">
        <v>0</v>
      </c>
      <c r="C121" s="85">
        <v>0</v>
      </c>
      <c r="D121" s="13"/>
      <c r="E121" s="13"/>
      <c r="F121" s="13"/>
      <c r="G121" s="13"/>
      <c r="H121" s="13"/>
      <c r="I121" s="13"/>
    </row>
    <row r="122" spans="1:9" s="7" customFormat="1" x14ac:dyDescent="0.2">
      <c r="A122" s="87" t="s">
        <v>98</v>
      </c>
      <c r="B122" s="88">
        <v>-0.36936790000000003</v>
      </c>
      <c r="C122" s="88">
        <v>-0.36936790000000003</v>
      </c>
      <c r="D122" s="6"/>
      <c r="E122" s="6"/>
      <c r="F122" s="6"/>
      <c r="G122" s="6"/>
      <c r="H122" s="6"/>
      <c r="I122" s="6"/>
    </row>
    <row r="123" spans="1:9" s="14" customFormat="1" x14ac:dyDescent="0.2">
      <c r="A123" s="84" t="s">
        <v>99</v>
      </c>
      <c r="B123" s="85">
        <v>0.36936790000000003</v>
      </c>
      <c r="C123" s="85">
        <v>0.36936790000000003</v>
      </c>
      <c r="D123" s="13"/>
      <c r="E123" s="13"/>
      <c r="F123" s="13"/>
      <c r="G123" s="13"/>
      <c r="H123" s="13"/>
      <c r="I123" s="13"/>
    </row>
    <row r="124" spans="1:9" s="7" customFormat="1" x14ac:dyDescent="0.2">
      <c r="A124" s="87" t="s">
        <v>100</v>
      </c>
      <c r="B124" s="88">
        <v>0</v>
      </c>
      <c r="C124" s="88">
        <v>0</v>
      </c>
      <c r="D124" s="6"/>
      <c r="E124" s="6"/>
      <c r="F124" s="6"/>
      <c r="G124" s="6"/>
      <c r="H124" s="6"/>
      <c r="I124" s="6"/>
    </row>
    <row r="125" spans="1:9" s="7" customFormat="1" x14ac:dyDescent="0.2">
      <c r="A125" s="84" t="s">
        <v>86</v>
      </c>
      <c r="B125" s="85">
        <v>0</v>
      </c>
      <c r="C125" s="85">
        <v>0</v>
      </c>
      <c r="D125" s="6"/>
      <c r="E125" s="6"/>
      <c r="F125" s="6"/>
      <c r="G125" s="6"/>
      <c r="H125" s="6"/>
      <c r="I125" s="6"/>
    </row>
    <row r="126" spans="1:9" s="14" customFormat="1" x14ac:dyDescent="0.2">
      <c r="A126" s="84" t="s">
        <v>87</v>
      </c>
      <c r="B126" s="85">
        <v>0</v>
      </c>
      <c r="C126" s="85">
        <v>0</v>
      </c>
      <c r="D126" s="13"/>
      <c r="E126" s="13"/>
      <c r="F126" s="13"/>
      <c r="G126" s="13"/>
      <c r="H126" s="13"/>
      <c r="I126" s="13"/>
    </row>
    <row r="127" spans="1:9" s="14" customFormat="1" x14ac:dyDescent="0.2">
      <c r="A127" s="87" t="s">
        <v>101</v>
      </c>
      <c r="B127" s="88">
        <v>3019.5067078000002</v>
      </c>
      <c r="C127" s="88">
        <v>3019.5067078000002</v>
      </c>
      <c r="D127" s="13"/>
      <c r="E127" s="13"/>
      <c r="F127" s="13"/>
      <c r="G127" s="13"/>
      <c r="H127" s="13"/>
      <c r="I127" s="13"/>
    </row>
    <row r="128" spans="1:9" s="7" customFormat="1" x14ac:dyDescent="0.2">
      <c r="A128" s="87" t="s">
        <v>102</v>
      </c>
      <c r="B128" s="88">
        <v>0</v>
      </c>
      <c r="C128" s="88">
        <v>0</v>
      </c>
      <c r="D128" s="6"/>
      <c r="E128" s="6"/>
      <c r="F128" s="6"/>
      <c r="G128" s="6"/>
      <c r="H128" s="6"/>
      <c r="I128" s="6"/>
    </row>
    <row r="129" spans="1:12" s="7" customFormat="1" x14ac:dyDescent="0.2">
      <c r="A129" s="84" t="s">
        <v>103</v>
      </c>
      <c r="B129" s="85">
        <v>0</v>
      </c>
      <c r="C129" s="85">
        <v>0</v>
      </c>
      <c r="D129" s="6"/>
      <c r="E129" s="6"/>
      <c r="F129" s="6"/>
      <c r="G129" s="6"/>
      <c r="H129" s="6"/>
      <c r="I129" s="6"/>
    </row>
    <row r="130" spans="1:12" s="14" customFormat="1" x14ac:dyDescent="0.2">
      <c r="A130" s="84" t="s">
        <v>104</v>
      </c>
      <c r="B130" s="85">
        <v>0</v>
      </c>
      <c r="C130" s="85">
        <v>0</v>
      </c>
      <c r="D130" s="13"/>
      <c r="E130" s="13"/>
      <c r="F130" s="13"/>
      <c r="G130" s="13"/>
      <c r="H130" s="13"/>
      <c r="I130" s="13"/>
    </row>
    <row r="131" spans="1:12" s="7" customFormat="1" x14ac:dyDescent="0.2">
      <c r="A131" s="87" t="s">
        <v>105</v>
      </c>
      <c r="B131" s="88">
        <v>0</v>
      </c>
      <c r="C131" s="88">
        <v>0</v>
      </c>
      <c r="D131" s="6"/>
      <c r="E131" s="6"/>
      <c r="F131" s="6"/>
      <c r="G131" s="6"/>
      <c r="H131" s="6"/>
      <c r="I131" s="6"/>
    </row>
    <row r="132" spans="1:12" s="7" customFormat="1" x14ac:dyDescent="0.2">
      <c r="A132" s="84" t="s">
        <v>86</v>
      </c>
      <c r="B132" s="85">
        <v>0</v>
      </c>
      <c r="C132" s="85">
        <v>0</v>
      </c>
      <c r="D132" s="6"/>
      <c r="E132" s="6"/>
      <c r="F132" s="6"/>
      <c r="G132" s="6"/>
      <c r="H132" s="6"/>
      <c r="I132" s="6"/>
    </row>
    <row r="133" spans="1:12" s="7" customFormat="1" x14ac:dyDescent="0.2">
      <c r="A133" s="84" t="s">
        <v>87</v>
      </c>
      <c r="B133" s="85">
        <v>0</v>
      </c>
      <c r="C133" s="85">
        <v>0</v>
      </c>
      <c r="D133" s="6"/>
      <c r="E133" s="6"/>
      <c r="F133" s="6"/>
      <c r="G133" s="6"/>
      <c r="H133" s="6"/>
      <c r="I133" s="6"/>
    </row>
    <row r="134" spans="1:12" s="7" customFormat="1" x14ac:dyDescent="0.2">
      <c r="A134" s="84" t="s">
        <v>106</v>
      </c>
      <c r="B134" s="85">
        <v>3019.5067078000002</v>
      </c>
      <c r="C134" s="85">
        <v>3019.5067078000002</v>
      </c>
      <c r="D134" s="6"/>
      <c r="E134" s="6"/>
      <c r="F134" s="6"/>
      <c r="G134" s="6"/>
      <c r="H134" s="6"/>
      <c r="I134" s="6"/>
    </row>
    <row r="135" spans="1:12" s="7" customFormat="1" x14ac:dyDescent="0.2">
      <c r="A135" s="84" t="s">
        <v>107</v>
      </c>
      <c r="B135" s="85">
        <v>0</v>
      </c>
      <c r="C135" s="85">
        <v>0</v>
      </c>
      <c r="D135" s="6"/>
      <c r="E135" s="6"/>
      <c r="F135" s="6"/>
      <c r="G135" s="6"/>
      <c r="H135" s="6"/>
      <c r="I135" s="6"/>
    </row>
    <row r="136" spans="1:12" s="14" customFormat="1" x14ac:dyDescent="0.2">
      <c r="A136" s="84" t="s">
        <v>97</v>
      </c>
      <c r="B136" s="85">
        <v>0</v>
      </c>
      <c r="C136" s="85">
        <v>0</v>
      </c>
      <c r="D136" s="13"/>
      <c r="E136" s="13"/>
      <c r="F136" s="13"/>
      <c r="G136" s="13"/>
      <c r="H136" s="13"/>
      <c r="I136" s="13"/>
    </row>
    <row r="137" spans="1:12" s="7" customFormat="1" x14ac:dyDescent="0.2">
      <c r="A137" s="87" t="s">
        <v>108</v>
      </c>
      <c r="B137" s="88">
        <v>0</v>
      </c>
      <c r="C137" s="88">
        <v>0</v>
      </c>
      <c r="D137" s="6"/>
      <c r="E137" s="6"/>
      <c r="F137" s="6"/>
      <c r="G137" s="6"/>
      <c r="H137" s="6"/>
      <c r="I137" s="6"/>
    </row>
    <row r="138" spans="1:12" s="7" customFormat="1" x14ac:dyDescent="0.2">
      <c r="A138" s="84" t="s">
        <v>109</v>
      </c>
      <c r="B138" s="85">
        <v>0</v>
      </c>
      <c r="C138" s="85">
        <v>0</v>
      </c>
      <c r="D138" s="6"/>
      <c r="E138" s="6"/>
      <c r="F138" s="6"/>
      <c r="G138" s="6"/>
      <c r="H138" s="6"/>
      <c r="I138" s="6"/>
    </row>
    <row r="139" spans="1:12" s="14" customFormat="1" x14ac:dyDescent="0.2">
      <c r="A139" s="84" t="s">
        <v>110</v>
      </c>
      <c r="B139" s="85">
        <v>0</v>
      </c>
      <c r="C139" s="85">
        <v>0</v>
      </c>
      <c r="D139" s="13"/>
      <c r="E139" s="13"/>
      <c r="F139" s="13"/>
      <c r="G139" s="13"/>
      <c r="H139" s="13"/>
      <c r="I139" s="13"/>
    </row>
    <row r="140" spans="1:12" s="7" customFormat="1" x14ac:dyDescent="0.2">
      <c r="A140" s="87" t="s">
        <v>111</v>
      </c>
      <c r="B140" s="88">
        <v>0</v>
      </c>
      <c r="C140" s="88">
        <v>0</v>
      </c>
      <c r="D140" s="6"/>
      <c r="E140" s="6"/>
      <c r="F140" s="6"/>
      <c r="G140" s="6"/>
      <c r="H140" s="6"/>
      <c r="I140" s="6"/>
    </row>
    <row r="141" spans="1:12" s="7" customFormat="1" x14ac:dyDescent="0.2">
      <c r="A141" s="84" t="s">
        <v>112</v>
      </c>
      <c r="B141" s="85">
        <v>0</v>
      </c>
      <c r="C141" s="85">
        <v>0</v>
      </c>
      <c r="D141" s="6"/>
      <c r="E141" s="6"/>
      <c r="F141" s="6"/>
      <c r="G141" s="6"/>
      <c r="H141" s="6"/>
      <c r="I141" s="6"/>
    </row>
    <row r="142" spans="1:12" s="7" customFormat="1" x14ac:dyDescent="0.2">
      <c r="A142" s="84" t="s">
        <v>113</v>
      </c>
      <c r="B142" s="85">
        <v>0</v>
      </c>
      <c r="C142" s="85">
        <v>0</v>
      </c>
      <c r="D142" s="6"/>
      <c r="E142" s="6"/>
      <c r="F142" s="6"/>
      <c r="G142" s="6"/>
      <c r="H142" s="6"/>
      <c r="I142" s="6"/>
    </row>
    <row r="143" spans="1:12" s="7" customFormat="1" ht="13.5" thickBot="1" x14ac:dyDescent="0.25">
      <c r="A143" s="55"/>
      <c r="B143" s="55"/>
      <c r="C143" s="55"/>
      <c r="D143" s="10"/>
      <c r="E143" s="10"/>
      <c r="F143" s="10"/>
      <c r="G143" s="10"/>
      <c r="H143" s="10"/>
      <c r="I143" s="10"/>
      <c r="J143" s="11"/>
      <c r="K143" s="11"/>
      <c r="L143" s="11"/>
    </row>
    <row r="144" spans="1:12" ht="13.5" thickTop="1" x14ac:dyDescent="0.2"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</row>
  </sheetData>
  <mergeCells count="4">
    <mergeCell ref="A5:C5"/>
    <mergeCell ref="A6:C6"/>
    <mergeCell ref="A7:C7"/>
    <mergeCell ref="A8:C8"/>
  </mergeCells>
  <printOptions horizontalCentered="1"/>
  <pageMargins left="0.75" right="0.75" top="0.38" bottom="0.49" header="0" footer="0"/>
  <pageSetup scale="70" orientation="portrait" horizontalDpi="429496729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N143"/>
  <sheetViews>
    <sheetView showGridLines="0" defaultGridColor="0" colorId="60" workbookViewId="0">
      <selection activeCell="A2" sqref="A2"/>
    </sheetView>
  </sheetViews>
  <sheetFormatPr baseColWidth="10" defaultRowHeight="12.75" x14ac:dyDescent="0.2"/>
  <cols>
    <col min="1" max="1" width="47.28515625" style="2" customWidth="1"/>
    <col min="2" max="2" width="8.5703125" style="2" bestFit="1" customWidth="1"/>
    <col min="3" max="4" width="8.7109375" style="2" bestFit="1" customWidth="1"/>
    <col min="5" max="5" width="11.140625" style="2" bestFit="1" customWidth="1"/>
    <col min="6" max="6" width="7.7109375" style="2" bestFit="1" customWidth="1"/>
    <col min="7" max="7" width="9.7109375" style="2" bestFit="1" customWidth="1"/>
    <col min="8" max="9" width="6.28515625" style="2" bestFit="1" customWidth="1"/>
    <col min="10" max="10" width="8.28515625" style="2" bestFit="1" customWidth="1"/>
    <col min="11" max="11" width="9.7109375" style="2" customWidth="1"/>
    <col min="12" max="12" width="8.7109375" style="2" customWidth="1"/>
    <col min="13" max="13" width="10.42578125" style="2" customWidth="1"/>
    <col min="14" max="14" width="9.7109375" style="2" customWidth="1"/>
    <col min="15" max="15" width="9.28515625" style="2" customWidth="1"/>
    <col min="16" max="16" width="10.7109375" style="2" customWidth="1"/>
    <col min="17" max="17" width="9.7109375" style="2" customWidth="1"/>
    <col min="18" max="18" width="10.140625" style="2" customWidth="1"/>
    <col min="19" max="19" width="10.7109375" style="2" customWidth="1"/>
    <col min="20" max="20" width="9.7109375" style="2" customWidth="1"/>
    <col min="21" max="21" width="9.42578125" style="2" customWidth="1"/>
    <col min="22" max="24" width="9.7109375" style="2" customWidth="1"/>
    <col min="25" max="25" width="9.42578125" style="2" customWidth="1"/>
    <col min="26" max="26" width="9.7109375" style="2" customWidth="1"/>
    <col min="27" max="27" width="9.42578125" style="2" customWidth="1"/>
    <col min="28" max="28" width="9" style="2" customWidth="1"/>
    <col min="29" max="30" width="10.42578125" style="2" customWidth="1"/>
    <col min="31" max="31" width="10.7109375" style="2" customWidth="1"/>
    <col min="32" max="32" width="11.42578125" style="2"/>
    <col min="33" max="33" width="10" style="2" customWidth="1"/>
    <col min="34" max="34" width="9.7109375" style="2" customWidth="1"/>
    <col min="35" max="35" width="10.5703125" style="2" customWidth="1"/>
    <col min="36" max="36" width="10" style="2" customWidth="1"/>
    <col min="37" max="37" width="10.140625" style="2" customWidth="1"/>
    <col min="38" max="38" width="11.42578125" style="2"/>
    <col min="39" max="39" width="9.28515625" style="2" bestFit="1" customWidth="1"/>
    <col min="40" max="40" width="13.140625" style="2" customWidth="1"/>
    <col min="41" max="16384" width="11.42578125" style="2"/>
  </cols>
  <sheetData>
    <row r="1" spans="1:40" x14ac:dyDescent="0.2">
      <c r="A1" s="1" t="s">
        <v>0</v>
      </c>
    </row>
    <row r="2" spans="1:40" x14ac:dyDescent="0.2">
      <c r="A2" s="1" t="s">
        <v>2</v>
      </c>
    </row>
    <row r="3" spans="1:40" x14ac:dyDescent="0.2">
      <c r="A3" s="1" t="s">
        <v>3</v>
      </c>
    </row>
    <row r="5" spans="1:40" x14ac:dyDescent="0.2">
      <c r="A5" s="51"/>
      <c r="B5" s="97" t="s">
        <v>188</v>
      </c>
      <c r="C5" s="97"/>
      <c r="D5" s="97"/>
      <c r="E5" s="97"/>
      <c r="F5" s="97"/>
      <c r="G5" s="97"/>
      <c r="H5" s="97"/>
      <c r="I5" s="97"/>
      <c r="J5" s="97"/>
      <c r="K5" s="97" t="s">
        <v>188</v>
      </c>
      <c r="L5" s="97"/>
      <c r="M5" s="97"/>
      <c r="N5" s="97"/>
      <c r="O5" s="97"/>
      <c r="P5" s="97"/>
      <c r="Q5" s="97"/>
      <c r="R5" s="97"/>
      <c r="S5" s="97" t="s">
        <v>188</v>
      </c>
      <c r="T5" s="97"/>
      <c r="U5" s="97"/>
      <c r="V5" s="97"/>
      <c r="W5" s="97"/>
      <c r="X5" s="97"/>
      <c r="Y5" s="97"/>
      <c r="Z5" s="97"/>
      <c r="AA5" s="97" t="s">
        <v>188</v>
      </c>
      <c r="AB5" s="97"/>
      <c r="AC5" s="97"/>
      <c r="AD5" s="97"/>
      <c r="AE5" s="97"/>
      <c r="AF5" s="97"/>
      <c r="AG5" s="97"/>
      <c r="AH5" s="97"/>
      <c r="AI5" s="97" t="s">
        <v>188</v>
      </c>
      <c r="AJ5" s="97"/>
      <c r="AK5" s="97"/>
      <c r="AL5" s="97"/>
      <c r="AM5" s="97"/>
      <c r="AN5" s="97"/>
    </row>
    <row r="6" spans="1:40" x14ac:dyDescent="0.2">
      <c r="A6" s="51"/>
      <c r="B6" s="97" t="s">
        <v>446</v>
      </c>
      <c r="C6" s="97"/>
      <c r="D6" s="97"/>
      <c r="E6" s="97"/>
      <c r="F6" s="97"/>
      <c r="G6" s="97"/>
      <c r="H6" s="97"/>
      <c r="I6" s="97"/>
      <c r="J6" s="97"/>
      <c r="K6" s="97" t="s">
        <v>446</v>
      </c>
      <c r="L6" s="97"/>
      <c r="M6" s="97"/>
      <c r="N6" s="97"/>
      <c r="O6" s="97"/>
      <c r="P6" s="97"/>
      <c r="Q6" s="97"/>
      <c r="R6" s="97"/>
      <c r="S6" s="97" t="s">
        <v>446</v>
      </c>
      <c r="T6" s="97"/>
      <c r="U6" s="97"/>
      <c r="V6" s="97"/>
      <c r="W6" s="97"/>
      <c r="X6" s="97"/>
      <c r="Y6" s="97"/>
      <c r="Z6" s="97"/>
      <c r="AA6" s="97" t="s">
        <v>446</v>
      </c>
      <c r="AB6" s="97"/>
      <c r="AC6" s="97"/>
      <c r="AD6" s="97"/>
      <c r="AE6" s="97"/>
      <c r="AF6" s="97"/>
      <c r="AG6" s="97"/>
      <c r="AH6" s="97"/>
      <c r="AI6" s="97" t="s">
        <v>446</v>
      </c>
      <c r="AJ6" s="97"/>
      <c r="AK6" s="97"/>
      <c r="AL6" s="97"/>
      <c r="AM6" s="97"/>
      <c r="AN6" s="97"/>
    </row>
    <row r="7" spans="1:40" x14ac:dyDescent="0.2">
      <c r="A7" s="51"/>
      <c r="B7" s="97">
        <v>2019</v>
      </c>
      <c r="C7" s="97"/>
      <c r="D7" s="97"/>
      <c r="E7" s="97"/>
      <c r="F7" s="97"/>
      <c r="G7" s="97"/>
      <c r="H7" s="97"/>
      <c r="I7" s="97"/>
      <c r="J7" s="97"/>
      <c r="K7" s="97">
        <v>2019</v>
      </c>
      <c r="L7" s="97"/>
      <c r="M7" s="97"/>
      <c r="N7" s="97"/>
      <c r="O7" s="97"/>
      <c r="P7" s="97"/>
      <c r="Q7" s="97"/>
      <c r="R7" s="97"/>
      <c r="S7" s="97">
        <v>2019</v>
      </c>
      <c r="T7" s="97"/>
      <c r="U7" s="97"/>
      <c r="V7" s="97"/>
      <c r="W7" s="97"/>
      <c r="X7" s="97"/>
      <c r="Y7" s="97"/>
      <c r="Z7" s="97"/>
      <c r="AA7" s="97">
        <v>2019</v>
      </c>
      <c r="AB7" s="97"/>
      <c r="AC7" s="97"/>
      <c r="AD7" s="97"/>
      <c r="AE7" s="97"/>
      <c r="AF7" s="97"/>
      <c r="AG7" s="97"/>
      <c r="AH7" s="97"/>
      <c r="AI7" s="97">
        <v>2019</v>
      </c>
      <c r="AJ7" s="97"/>
      <c r="AK7" s="97"/>
      <c r="AL7" s="97"/>
      <c r="AM7" s="97"/>
      <c r="AN7" s="97"/>
    </row>
    <row r="8" spans="1:40" x14ac:dyDescent="0.2">
      <c r="A8" s="51"/>
      <c r="B8" s="97" t="s">
        <v>5</v>
      </c>
      <c r="C8" s="97"/>
      <c r="D8" s="97"/>
      <c r="E8" s="97"/>
      <c r="F8" s="97"/>
      <c r="G8" s="97"/>
      <c r="H8" s="97"/>
      <c r="I8" s="97"/>
      <c r="J8" s="97"/>
      <c r="K8" s="97" t="s">
        <v>5</v>
      </c>
      <c r="L8" s="97"/>
      <c r="M8" s="97"/>
      <c r="N8" s="97"/>
      <c r="O8" s="97"/>
      <c r="P8" s="97"/>
      <c r="Q8" s="97"/>
      <c r="R8" s="97"/>
      <c r="S8" s="97" t="s">
        <v>5</v>
      </c>
      <c r="T8" s="97"/>
      <c r="U8" s="97"/>
      <c r="V8" s="97"/>
      <c r="W8" s="97"/>
      <c r="X8" s="97"/>
      <c r="Y8" s="97"/>
      <c r="Z8" s="97"/>
      <c r="AA8" s="97" t="s">
        <v>5</v>
      </c>
      <c r="AB8" s="97"/>
      <c r="AC8" s="97"/>
      <c r="AD8" s="97"/>
      <c r="AE8" s="97"/>
      <c r="AF8" s="97"/>
      <c r="AG8" s="97"/>
      <c r="AH8" s="97"/>
      <c r="AI8" s="97" t="s">
        <v>5</v>
      </c>
      <c r="AJ8" s="97"/>
      <c r="AK8" s="97"/>
      <c r="AL8" s="97"/>
      <c r="AM8" s="97"/>
      <c r="AN8" s="97"/>
    </row>
    <row r="9" spans="1:40" ht="13.5" thickBot="1" x14ac:dyDescent="0.25"/>
    <row r="10" spans="1:40" ht="25.5" thickTop="1" thickBot="1" x14ac:dyDescent="0.25">
      <c r="A10" s="75" t="s">
        <v>1</v>
      </c>
      <c r="B10" s="75" t="s">
        <v>155</v>
      </c>
      <c r="C10" s="75" t="s">
        <v>154</v>
      </c>
      <c r="D10" s="75" t="s">
        <v>153</v>
      </c>
      <c r="E10" s="75" t="s">
        <v>152</v>
      </c>
      <c r="F10" s="75" t="s">
        <v>151</v>
      </c>
      <c r="G10" s="75" t="s">
        <v>150</v>
      </c>
      <c r="H10" s="75" t="s">
        <v>149</v>
      </c>
      <c r="I10" s="75" t="s">
        <v>148</v>
      </c>
      <c r="J10" s="75" t="s">
        <v>147</v>
      </c>
      <c r="K10" s="75" t="s">
        <v>146</v>
      </c>
      <c r="L10" s="75" t="s">
        <v>145</v>
      </c>
      <c r="M10" s="75" t="s">
        <v>144</v>
      </c>
      <c r="N10" s="75" t="s">
        <v>143</v>
      </c>
      <c r="O10" s="75" t="s">
        <v>142</v>
      </c>
      <c r="P10" s="75" t="s">
        <v>141</v>
      </c>
      <c r="Q10" s="75" t="s">
        <v>140</v>
      </c>
      <c r="R10" s="75" t="s">
        <v>139</v>
      </c>
      <c r="S10" s="75" t="s">
        <v>138</v>
      </c>
      <c r="T10" s="75" t="s">
        <v>137</v>
      </c>
      <c r="U10" s="75" t="s">
        <v>136</v>
      </c>
      <c r="V10" s="75" t="s">
        <v>135</v>
      </c>
      <c r="W10" s="75" t="s">
        <v>134</v>
      </c>
      <c r="X10" s="75" t="s">
        <v>133</v>
      </c>
      <c r="Y10" s="75" t="s">
        <v>132</v>
      </c>
      <c r="Z10" s="75" t="s">
        <v>131</v>
      </c>
      <c r="AA10" s="75" t="s">
        <v>130</v>
      </c>
      <c r="AB10" s="75" t="s">
        <v>129</v>
      </c>
      <c r="AC10" s="75" t="s">
        <v>128</v>
      </c>
      <c r="AD10" s="75" t="s">
        <v>127</v>
      </c>
      <c r="AE10" s="75" t="s">
        <v>126</v>
      </c>
      <c r="AF10" s="75" t="s">
        <v>125</v>
      </c>
      <c r="AG10" s="75" t="s">
        <v>124</v>
      </c>
      <c r="AH10" s="75" t="s">
        <v>451</v>
      </c>
      <c r="AI10" s="75" t="s">
        <v>123</v>
      </c>
      <c r="AJ10" s="75" t="s">
        <v>122</v>
      </c>
      <c r="AK10" s="75" t="s">
        <v>121</v>
      </c>
      <c r="AL10" s="75" t="s">
        <v>120</v>
      </c>
      <c r="AM10" s="75" t="s">
        <v>119</v>
      </c>
      <c r="AN10" s="75" t="s">
        <v>12</v>
      </c>
    </row>
    <row r="11" spans="1:40" s="7" customFormat="1" ht="13.5" thickTop="1" x14ac:dyDescent="0.2">
      <c r="A11" s="76"/>
      <c r="B11" s="77"/>
      <c r="C11" s="77"/>
      <c r="D11" s="77"/>
      <c r="E11" s="77"/>
      <c r="F11" s="77"/>
      <c r="G11" s="77"/>
      <c r="H11" s="77"/>
      <c r="I11" s="77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</row>
    <row r="12" spans="1:40" s="14" customFormat="1" x14ac:dyDescent="0.2">
      <c r="A12" s="79" t="s">
        <v>13</v>
      </c>
      <c r="B12" s="80">
        <v>63.792524999999998</v>
      </c>
      <c r="C12" s="80">
        <v>16246.11288119</v>
      </c>
      <c r="D12" s="80">
        <v>42928.025826011697</v>
      </c>
      <c r="E12" s="80">
        <v>3530909.3716444918</v>
      </c>
      <c r="F12" s="80">
        <v>4939.9625068699997</v>
      </c>
      <c r="G12" s="80">
        <v>2756.4816541</v>
      </c>
      <c r="H12" s="80">
        <v>425.07365639</v>
      </c>
      <c r="I12" s="80">
        <v>105.12239700000001</v>
      </c>
      <c r="J12" s="81">
        <v>2041.377097</v>
      </c>
      <c r="K12" s="81">
        <v>11617.134126929999</v>
      </c>
      <c r="L12" s="81">
        <v>1072.49232198</v>
      </c>
      <c r="M12" s="81">
        <v>3467.42707139</v>
      </c>
      <c r="N12" s="81">
        <v>35930.952393940002</v>
      </c>
      <c r="O12" s="81">
        <v>13266.048641629999</v>
      </c>
      <c r="P12" s="81">
        <v>40056.594957950001</v>
      </c>
      <c r="Q12" s="81">
        <v>9559.3718506799996</v>
      </c>
      <c r="R12" s="81">
        <v>247896.76580141301</v>
      </c>
      <c r="S12" s="81">
        <v>103621.50123627001</v>
      </c>
      <c r="T12" s="81">
        <v>10485.162603889999</v>
      </c>
      <c r="U12" s="81">
        <v>13509.573521959999</v>
      </c>
      <c r="V12" s="81">
        <v>65638.382278839999</v>
      </c>
      <c r="W12" s="81">
        <v>649.30993406000005</v>
      </c>
      <c r="X12" s="81">
        <v>4723.3150466500001</v>
      </c>
      <c r="Y12" s="81">
        <v>19610.567045299998</v>
      </c>
      <c r="Z12" s="81">
        <v>601.63020885000003</v>
      </c>
      <c r="AA12" s="81">
        <v>193.43723903</v>
      </c>
      <c r="AB12" s="81">
        <v>81042.325242129999</v>
      </c>
      <c r="AC12" s="81">
        <v>763.22018763999995</v>
      </c>
      <c r="AD12" s="81">
        <v>17520.037444729998</v>
      </c>
      <c r="AE12" s="81">
        <v>6683.5188370400001</v>
      </c>
      <c r="AF12" s="81">
        <v>4954.2731782000001</v>
      </c>
      <c r="AG12" s="81">
        <v>708.25690904999999</v>
      </c>
      <c r="AH12" s="81">
        <v>2651.9943033</v>
      </c>
      <c r="AI12" s="81">
        <v>23766.331895679999</v>
      </c>
      <c r="AJ12" s="81">
        <v>314294.76384267001</v>
      </c>
      <c r="AK12" s="81">
        <v>61689.509535999998</v>
      </c>
      <c r="AL12" s="81">
        <v>131116.59284811001</v>
      </c>
      <c r="AM12" s="81">
        <v>41606.362671513001</v>
      </c>
      <c r="AN12" s="81">
        <v>4869112.1733648796</v>
      </c>
    </row>
    <row r="13" spans="1:40" s="14" customFormat="1" x14ac:dyDescent="0.2">
      <c r="A13" s="79" t="s">
        <v>14</v>
      </c>
      <c r="B13" s="80">
        <v>63.792524999999998</v>
      </c>
      <c r="C13" s="80">
        <v>16246.11288119</v>
      </c>
      <c r="D13" s="80">
        <v>42928.025826011697</v>
      </c>
      <c r="E13" s="80">
        <v>3530493.3699444919</v>
      </c>
      <c r="F13" s="80">
        <v>4939.9625068699997</v>
      </c>
      <c r="G13" s="80">
        <v>2717.9951541</v>
      </c>
      <c r="H13" s="80">
        <v>425.07365639</v>
      </c>
      <c r="I13" s="80">
        <v>105.12239700000001</v>
      </c>
      <c r="J13" s="81">
        <v>2041.377097</v>
      </c>
      <c r="K13" s="81">
        <v>11617.134126929999</v>
      </c>
      <c r="L13" s="81">
        <v>1072.49232198</v>
      </c>
      <c r="M13" s="81">
        <v>3467.42707139</v>
      </c>
      <c r="N13" s="81">
        <v>35930.952393940002</v>
      </c>
      <c r="O13" s="81">
        <v>13266.048641629999</v>
      </c>
      <c r="P13" s="81">
        <v>40056.594957950001</v>
      </c>
      <c r="Q13" s="81">
        <v>9559.3718506799996</v>
      </c>
      <c r="R13" s="81">
        <v>247896.23044135299</v>
      </c>
      <c r="S13" s="81">
        <v>103621.50123627001</v>
      </c>
      <c r="T13" s="81">
        <v>10485.162603889999</v>
      </c>
      <c r="U13" s="81">
        <v>13509.573521959999</v>
      </c>
      <c r="V13" s="81">
        <v>65624.282278839994</v>
      </c>
      <c r="W13" s="81">
        <v>649.30993406000005</v>
      </c>
      <c r="X13" s="81">
        <v>4723.3150466500001</v>
      </c>
      <c r="Y13" s="81">
        <v>15900.272153</v>
      </c>
      <c r="Z13" s="81">
        <v>601.63020885000003</v>
      </c>
      <c r="AA13" s="81">
        <v>193.43723903</v>
      </c>
      <c r="AB13" s="81">
        <v>81047.325242129999</v>
      </c>
      <c r="AC13" s="81">
        <v>763.22018763999995</v>
      </c>
      <c r="AD13" s="81">
        <v>7063.1951577299997</v>
      </c>
      <c r="AE13" s="81">
        <v>6700.8819963400001</v>
      </c>
      <c r="AF13" s="81">
        <v>4954.2731782000001</v>
      </c>
      <c r="AG13" s="81">
        <v>708.25690904999999</v>
      </c>
      <c r="AH13" s="81">
        <v>2651.9943033</v>
      </c>
      <c r="AI13" s="81">
        <v>23766.331895679999</v>
      </c>
      <c r="AJ13" s="81">
        <v>307849.92822086002</v>
      </c>
      <c r="AK13" s="81">
        <v>61689.509535999998</v>
      </c>
      <c r="AL13" s="81">
        <v>130849.42335811</v>
      </c>
      <c r="AM13" s="81">
        <v>41592.611256313001</v>
      </c>
      <c r="AN13" s="81">
        <v>4847772.51925781</v>
      </c>
    </row>
    <row r="14" spans="1:40" s="14" customFormat="1" x14ac:dyDescent="0.2">
      <c r="A14" s="79" t="s">
        <v>15</v>
      </c>
      <c r="B14" s="80">
        <v>0</v>
      </c>
      <c r="C14" s="80">
        <v>0</v>
      </c>
      <c r="D14" s="80">
        <v>8236.0218472899996</v>
      </c>
      <c r="E14" s="80">
        <v>2599528.7671035021</v>
      </c>
      <c r="F14" s="80">
        <v>64.86124839</v>
      </c>
      <c r="G14" s="80">
        <v>0</v>
      </c>
      <c r="H14" s="80">
        <v>0</v>
      </c>
      <c r="I14" s="80">
        <v>0</v>
      </c>
      <c r="J14" s="81">
        <v>0</v>
      </c>
      <c r="K14" s="81">
        <v>0</v>
      </c>
      <c r="L14" s="81">
        <v>0</v>
      </c>
      <c r="M14" s="81">
        <v>0</v>
      </c>
      <c r="N14" s="81">
        <v>32882.396834070001</v>
      </c>
      <c r="O14" s="81">
        <v>108.11647899</v>
      </c>
      <c r="P14" s="81">
        <v>33559.93406426</v>
      </c>
      <c r="Q14" s="81">
        <v>5961.8473353400004</v>
      </c>
      <c r="R14" s="81">
        <v>40124.685760023</v>
      </c>
      <c r="S14" s="81">
        <v>98708.163736269998</v>
      </c>
      <c r="T14" s="81">
        <v>0</v>
      </c>
      <c r="U14" s="81">
        <v>0</v>
      </c>
      <c r="V14" s="81">
        <v>356.40762375999998</v>
      </c>
      <c r="W14" s="81">
        <v>65.357836590000005</v>
      </c>
      <c r="X14" s="81">
        <v>1373.8273659500001</v>
      </c>
      <c r="Y14" s="81">
        <v>10019.012531</v>
      </c>
      <c r="Z14" s="81">
        <v>0</v>
      </c>
      <c r="AA14" s="81">
        <v>0</v>
      </c>
      <c r="AB14" s="81">
        <v>0</v>
      </c>
      <c r="AC14" s="81">
        <v>649.99913200000003</v>
      </c>
      <c r="AD14" s="81">
        <v>0</v>
      </c>
      <c r="AE14" s="81">
        <v>0</v>
      </c>
      <c r="AF14" s="81">
        <v>4909.0931253999997</v>
      </c>
      <c r="AG14" s="81">
        <v>0</v>
      </c>
      <c r="AH14" s="81">
        <v>0</v>
      </c>
      <c r="AI14" s="81">
        <v>14115.586874320001</v>
      </c>
      <c r="AJ14" s="81">
        <v>469.36778292999998</v>
      </c>
      <c r="AK14" s="81">
        <v>63.68301374</v>
      </c>
      <c r="AL14" s="81">
        <v>1.1126341099999999</v>
      </c>
      <c r="AM14" s="81">
        <v>0</v>
      </c>
      <c r="AN14" s="81">
        <v>2851198.2423279351</v>
      </c>
    </row>
    <row r="15" spans="1:40" s="14" customFormat="1" x14ac:dyDescent="0.2">
      <c r="A15" s="79" t="s">
        <v>16</v>
      </c>
      <c r="B15" s="80">
        <v>0</v>
      </c>
      <c r="C15" s="80">
        <v>0</v>
      </c>
      <c r="D15" s="80">
        <v>0</v>
      </c>
      <c r="E15" s="80">
        <v>2599528.7671035021</v>
      </c>
      <c r="F15" s="80">
        <v>0</v>
      </c>
      <c r="G15" s="80">
        <v>0</v>
      </c>
      <c r="H15" s="80">
        <v>0</v>
      </c>
      <c r="I15" s="80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81">
        <v>0</v>
      </c>
      <c r="P15" s="81">
        <v>0</v>
      </c>
      <c r="Q15" s="81">
        <v>317.97534383999999</v>
      </c>
      <c r="R15" s="81">
        <v>38398.651922092999</v>
      </c>
      <c r="S15" s="81">
        <v>98708.163736269998</v>
      </c>
      <c r="T15" s="81">
        <v>0</v>
      </c>
      <c r="U15" s="81">
        <v>0</v>
      </c>
      <c r="V15" s="81">
        <v>0</v>
      </c>
      <c r="W15" s="81">
        <v>0</v>
      </c>
      <c r="X15" s="81">
        <v>0</v>
      </c>
      <c r="Y15" s="81">
        <v>10019.012531</v>
      </c>
      <c r="Z15" s="81">
        <v>0</v>
      </c>
      <c r="AA15" s="81">
        <v>0</v>
      </c>
      <c r="AB15" s="81">
        <v>0</v>
      </c>
      <c r="AC15" s="81">
        <v>649.99913200000003</v>
      </c>
      <c r="AD15" s="81">
        <v>0</v>
      </c>
      <c r="AE15" s="81">
        <v>0</v>
      </c>
      <c r="AF15" s="81">
        <v>0</v>
      </c>
      <c r="AG15" s="81">
        <v>0</v>
      </c>
      <c r="AH15" s="81">
        <v>0</v>
      </c>
      <c r="AI15" s="81">
        <v>0</v>
      </c>
      <c r="AJ15" s="81">
        <v>0</v>
      </c>
      <c r="AK15" s="81">
        <v>0</v>
      </c>
      <c r="AL15" s="81">
        <v>0</v>
      </c>
      <c r="AM15" s="81">
        <v>0</v>
      </c>
      <c r="AN15" s="81">
        <v>2747622.5697687049</v>
      </c>
    </row>
    <row r="16" spans="1:40" s="7" customFormat="1" x14ac:dyDescent="0.2">
      <c r="A16" s="76" t="s">
        <v>17</v>
      </c>
      <c r="B16" s="77">
        <v>0</v>
      </c>
      <c r="C16" s="77">
        <v>0</v>
      </c>
      <c r="D16" s="77">
        <v>0</v>
      </c>
      <c r="E16" s="77">
        <v>2599528.7671035021</v>
      </c>
      <c r="F16" s="77">
        <v>0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  <c r="R16" s="78">
        <v>38398.651922092999</v>
      </c>
      <c r="S16" s="78">
        <v>98708.163736269998</v>
      </c>
      <c r="T16" s="78">
        <v>0</v>
      </c>
      <c r="U16" s="78">
        <v>0</v>
      </c>
      <c r="V16" s="78">
        <v>0</v>
      </c>
      <c r="W16" s="78">
        <v>0</v>
      </c>
      <c r="X16" s="78">
        <v>0</v>
      </c>
      <c r="Y16" s="78">
        <v>10019.012531</v>
      </c>
      <c r="Z16" s="78">
        <v>0</v>
      </c>
      <c r="AA16" s="78">
        <v>0</v>
      </c>
      <c r="AB16" s="78">
        <v>0</v>
      </c>
      <c r="AC16" s="78">
        <v>0</v>
      </c>
      <c r="AD16" s="78">
        <v>0</v>
      </c>
      <c r="AE16" s="78">
        <v>0</v>
      </c>
      <c r="AF16" s="78">
        <v>0</v>
      </c>
      <c r="AG16" s="78">
        <v>0</v>
      </c>
      <c r="AH16" s="78">
        <v>0</v>
      </c>
      <c r="AI16" s="78">
        <v>0</v>
      </c>
      <c r="AJ16" s="78">
        <v>0</v>
      </c>
      <c r="AK16" s="78">
        <v>0</v>
      </c>
      <c r="AL16" s="78">
        <v>0</v>
      </c>
      <c r="AM16" s="78">
        <v>0</v>
      </c>
      <c r="AN16" s="78">
        <v>2746654.5952928648</v>
      </c>
    </row>
    <row r="17" spans="1:40" s="7" customFormat="1" x14ac:dyDescent="0.2">
      <c r="A17" s="76" t="s">
        <v>18</v>
      </c>
      <c r="B17" s="77">
        <v>0</v>
      </c>
      <c r="C17" s="77">
        <v>0</v>
      </c>
      <c r="D17" s="77">
        <v>0</v>
      </c>
      <c r="E17" s="77">
        <v>0</v>
      </c>
      <c r="F17" s="77">
        <v>0</v>
      </c>
      <c r="G17" s="77">
        <v>0</v>
      </c>
      <c r="H17" s="77">
        <v>0</v>
      </c>
      <c r="I17" s="77">
        <v>0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  <c r="T17" s="78">
        <v>0</v>
      </c>
      <c r="U17" s="78">
        <v>0</v>
      </c>
      <c r="V17" s="78">
        <v>0</v>
      </c>
      <c r="W17" s="78">
        <v>0</v>
      </c>
      <c r="X17" s="78">
        <v>0</v>
      </c>
      <c r="Y17" s="78">
        <v>0</v>
      </c>
      <c r="Z17" s="78">
        <v>0</v>
      </c>
      <c r="AA17" s="78">
        <v>0</v>
      </c>
      <c r="AB17" s="78">
        <v>0</v>
      </c>
      <c r="AC17" s="78">
        <v>0</v>
      </c>
      <c r="AD17" s="78">
        <v>0</v>
      </c>
      <c r="AE17" s="78">
        <v>0</v>
      </c>
      <c r="AF17" s="78">
        <v>0</v>
      </c>
      <c r="AG17" s="78">
        <v>0</v>
      </c>
      <c r="AH17" s="78">
        <v>0</v>
      </c>
      <c r="AI17" s="78">
        <v>0</v>
      </c>
      <c r="AJ17" s="78">
        <v>0</v>
      </c>
      <c r="AK17" s="78">
        <v>0</v>
      </c>
      <c r="AL17" s="78">
        <v>0</v>
      </c>
      <c r="AM17" s="78">
        <v>0</v>
      </c>
      <c r="AN17" s="78">
        <v>0</v>
      </c>
    </row>
    <row r="18" spans="1:40" s="7" customFormat="1" x14ac:dyDescent="0.2">
      <c r="A18" s="76" t="s">
        <v>19</v>
      </c>
      <c r="B18" s="77">
        <v>0</v>
      </c>
      <c r="C18" s="77">
        <v>0</v>
      </c>
      <c r="D18" s="77">
        <v>0</v>
      </c>
      <c r="E18" s="77">
        <v>0</v>
      </c>
      <c r="F18" s="77">
        <v>0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  <c r="Q18" s="78">
        <v>317.97534383999999</v>
      </c>
      <c r="R18" s="78">
        <v>0</v>
      </c>
      <c r="S18" s="78">
        <v>0</v>
      </c>
      <c r="T18" s="78">
        <v>0</v>
      </c>
      <c r="U18" s="78">
        <v>0</v>
      </c>
      <c r="V18" s="78">
        <v>0</v>
      </c>
      <c r="W18" s="78">
        <v>0</v>
      </c>
      <c r="X18" s="78">
        <v>0</v>
      </c>
      <c r="Y18" s="78">
        <v>0</v>
      </c>
      <c r="Z18" s="78">
        <v>0</v>
      </c>
      <c r="AA18" s="78">
        <v>0</v>
      </c>
      <c r="AB18" s="78">
        <v>0</v>
      </c>
      <c r="AC18" s="78">
        <v>649.99913200000003</v>
      </c>
      <c r="AD18" s="78">
        <v>0</v>
      </c>
      <c r="AE18" s="78">
        <v>0</v>
      </c>
      <c r="AF18" s="78">
        <v>0</v>
      </c>
      <c r="AG18" s="78">
        <v>0</v>
      </c>
      <c r="AH18" s="78">
        <v>0</v>
      </c>
      <c r="AI18" s="78">
        <v>0</v>
      </c>
      <c r="AJ18" s="78">
        <v>0</v>
      </c>
      <c r="AK18" s="78">
        <v>0</v>
      </c>
      <c r="AL18" s="78">
        <v>0</v>
      </c>
      <c r="AM18" s="78">
        <v>0</v>
      </c>
      <c r="AN18" s="78">
        <v>967.97447583999997</v>
      </c>
    </row>
    <row r="19" spans="1:40" s="7" customFormat="1" x14ac:dyDescent="0.2">
      <c r="A19" s="76" t="s">
        <v>20</v>
      </c>
      <c r="B19" s="77">
        <v>0</v>
      </c>
      <c r="C19" s="77">
        <v>0</v>
      </c>
      <c r="D19" s="77">
        <v>0</v>
      </c>
      <c r="E19" s="77">
        <v>0</v>
      </c>
      <c r="F19" s="77">
        <v>0</v>
      </c>
      <c r="G19" s="77">
        <v>0</v>
      </c>
      <c r="H19" s="77">
        <v>0</v>
      </c>
      <c r="I19" s="77">
        <v>0</v>
      </c>
      <c r="J19" s="78">
        <v>0</v>
      </c>
      <c r="K19" s="78">
        <v>0</v>
      </c>
      <c r="L19" s="78">
        <v>0</v>
      </c>
      <c r="M19" s="78">
        <v>0</v>
      </c>
      <c r="N19" s="78">
        <v>0</v>
      </c>
      <c r="O19" s="78">
        <v>0</v>
      </c>
      <c r="P19" s="78">
        <v>0</v>
      </c>
      <c r="Q19" s="78">
        <v>0</v>
      </c>
      <c r="R19" s="78">
        <v>0</v>
      </c>
      <c r="S19" s="78">
        <v>0</v>
      </c>
      <c r="T19" s="78">
        <v>0</v>
      </c>
      <c r="U19" s="78">
        <v>0</v>
      </c>
      <c r="V19" s="78">
        <v>0</v>
      </c>
      <c r="W19" s="78">
        <v>0</v>
      </c>
      <c r="X19" s="78">
        <v>0</v>
      </c>
      <c r="Y19" s="78">
        <v>0</v>
      </c>
      <c r="Z19" s="78">
        <v>0</v>
      </c>
      <c r="AA19" s="78">
        <v>0</v>
      </c>
      <c r="AB19" s="78">
        <v>0</v>
      </c>
      <c r="AC19" s="78">
        <v>0</v>
      </c>
      <c r="AD19" s="78">
        <v>0</v>
      </c>
      <c r="AE19" s="78">
        <v>0</v>
      </c>
      <c r="AF19" s="78">
        <v>0</v>
      </c>
      <c r="AG19" s="78">
        <v>0</v>
      </c>
      <c r="AH19" s="78">
        <v>0</v>
      </c>
      <c r="AI19" s="78">
        <v>0</v>
      </c>
      <c r="AJ19" s="78">
        <v>0</v>
      </c>
      <c r="AK19" s="78">
        <v>0</v>
      </c>
      <c r="AL19" s="78">
        <v>0</v>
      </c>
      <c r="AM19" s="78">
        <v>0</v>
      </c>
      <c r="AN19" s="78">
        <v>0</v>
      </c>
    </row>
    <row r="20" spans="1:40" s="14" customFormat="1" x14ac:dyDescent="0.2">
      <c r="A20" s="79" t="s">
        <v>21</v>
      </c>
      <c r="B20" s="80">
        <v>0</v>
      </c>
      <c r="C20" s="80">
        <v>0</v>
      </c>
      <c r="D20" s="80">
        <v>8236.0218472899996</v>
      </c>
      <c r="E20" s="80">
        <v>0</v>
      </c>
      <c r="F20" s="80">
        <v>64.86124839</v>
      </c>
      <c r="G20" s="80">
        <v>0</v>
      </c>
      <c r="H20" s="80">
        <v>0</v>
      </c>
      <c r="I20" s="80">
        <v>0</v>
      </c>
      <c r="J20" s="81">
        <v>0</v>
      </c>
      <c r="K20" s="81">
        <v>0</v>
      </c>
      <c r="L20" s="81">
        <v>0</v>
      </c>
      <c r="M20" s="81">
        <v>0</v>
      </c>
      <c r="N20" s="81">
        <v>32882.396834070001</v>
      </c>
      <c r="O20" s="81">
        <v>108.11647899</v>
      </c>
      <c r="P20" s="81">
        <v>33559.93406426</v>
      </c>
      <c r="Q20" s="81">
        <v>5643.8719915000001</v>
      </c>
      <c r="R20" s="81">
        <v>1726.0338379299999</v>
      </c>
      <c r="S20" s="81">
        <v>0</v>
      </c>
      <c r="T20" s="81">
        <v>0</v>
      </c>
      <c r="U20" s="81">
        <v>0</v>
      </c>
      <c r="V20" s="81">
        <v>356.40762375999998</v>
      </c>
      <c r="W20" s="81">
        <v>65.357836590000005</v>
      </c>
      <c r="X20" s="81">
        <v>1373.8273659500001</v>
      </c>
      <c r="Y20" s="81">
        <v>0</v>
      </c>
      <c r="Z20" s="81">
        <v>0</v>
      </c>
      <c r="AA20" s="81">
        <v>0</v>
      </c>
      <c r="AB20" s="81">
        <v>0</v>
      </c>
      <c r="AC20" s="81">
        <v>0</v>
      </c>
      <c r="AD20" s="81">
        <v>0</v>
      </c>
      <c r="AE20" s="81">
        <v>0</v>
      </c>
      <c r="AF20" s="81">
        <v>4909.0931253999997</v>
      </c>
      <c r="AG20" s="81">
        <v>0</v>
      </c>
      <c r="AH20" s="81">
        <v>0</v>
      </c>
      <c r="AI20" s="81">
        <v>14115.586874320001</v>
      </c>
      <c r="AJ20" s="81">
        <v>469.36778292999998</v>
      </c>
      <c r="AK20" s="81">
        <v>63.68301374</v>
      </c>
      <c r="AL20" s="81">
        <v>1.1126341099999999</v>
      </c>
      <c r="AM20" s="81">
        <v>0</v>
      </c>
      <c r="AN20" s="81">
        <v>103575.67255923001</v>
      </c>
    </row>
    <row r="21" spans="1:40" s="7" customFormat="1" x14ac:dyDescent="0.2">
      <c r="A21" s="76" t="s">
        <v>22</v>
      </c>
      <c r="B21" s="77">
        <v>0</v>
      </c>
      <c r="C21" s="77">
        <v>0</v>
      </c>
      <c r="D21" s="77">
        <v>8236.0218472899996</v>
      </c>
      <c r="E21" s="77">
        <v>0</v>
      </c>
      <c r="F21" s="77">
        <v>64.86124839</v>
      </c>
      <c r="G21" s="77">
        <v>0</v>
      </c>
      <c r="H21" s="77">
        <v>0</v>
      </c>
      <c r="I21" s="77">
        <v>0</v>
      </c>
      <c r="J21" s="78">
        <v>0</v>
      </c>
      <c r="K21" s="78">
        <v>0</v>
      </c>
      <c r="L21" s="78">
        <v>0</v>
      </c>
      <c r="M21" s="78">
        <v>0</v>
      </c>
      <c r="N21" s="78">
        <v>0</v>
      </c>
      <c r="O21" s="78">
        <v>108.11647899</v>
      </c>
      <c r="P21" s="78">
        <v>33559.93406426</v>
      </c>
      <c r="Q21" s="78">
        <v>5643.8719915000001</v>
      </c>
      <c r="R21" s="78">
        <v>1726.0338379299999</v>
      </c>
      <c r="S21" s="78">
        <v>0</v>
      </c>
      <c r="T21" s="78">
        <v>0</v>
      </c>
      <c r="U21" s="78">
        <v>0</v>
      </c>
      <c r="V21" s="78">
        <v>356.40762375999998</v>
      </c>
      <c r="W21" s="78">
        <v>43.246481590000002</v>
      </c>
      <c r="X21" s="78">
        <v>0</v>
      </c>
      <c r="Y21" s="78">
        <v>0</v>
      </c>
      <c r="Z21" s="78">
        <v>0</v>
      </c>
      <c r="AA21" s="78">
        <v>0</v>
      </c>
      <c r="AB21" s="78">
        <v>0</v>
      </c>
      <c r="AC21" s="78">
        <v>0</v>
      </c>
      <c r="AD21" s="78">
        <v>0</v>
      </c>
      <c r="AE21" s="78">
        <v>0</v>
      </c>
      <c r="AF21" s="78">
        <v>4909.0931253999997</v>
      </c>
      <c r="AG21" s="78">
        <v>0</v>
      </c>
      <c r="AH21" s="78">
        <v>0</v>
      </c>
      <c r="AI21" s="78">
        <v>0</v>
      </c>
      <c r="AJ21" s="78">
        <v>345.96874731999998</v>
      </c>
      <c r="AK21" s="78">
        <v>63.68301374</v>
      </c>
      <c r="AL21" s="78">
        <v>1.1126341099999999</v>
      </c>
      <c r="AM21" s="78">
        <v>0</v>
      </c>
      <c r="AN21" s="78">
        <v>55058.351094279999</v>
      </c>
    </row>
    <row r="22" spans="1:40" s="7" customFormat="1" x14ac:dyDescent="0.2">
      <c r="A22" s="76" t="s">
        <v>23</v>
      </c>
      <c r="B22" s="77">
        <v>0</v>
      </c>
      <c r="C22" s="77">
        <v>0</v>
      </c>
      <c r="D22" s="77">
        <v>0</v>
      </c>
      <c r="E22" s="77">
        <v>0</v>
      </c>
      <c r="F22" s="77">
        <v>0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  <c r="M22" s="78">
        <v>0</v>
      </c>
      <c r="N22" s="78">
        <v>32882.396834070001</v>
      </c>
      <c r="O22" s="78">
        <v>0</v>
      </c>
      <c r="P22" s="78">
        <v>0</v>
      </c>
      <c r="Q22" s="78">
        <v>0</v>
      </c>
      <c r="R22" s="78">
        <v>0</v>
      </c>
      <c r="S22" s="78">
        <v>0</v>
      </c>
      <c r="T22" s="78">
        <v>0</v>
      </c>
      <c r="U22" s="78">
        <v>0</v>
      </c>
      <c r="V22" s="78">
        <v>0</v>
      </c>
      <c r="W22" s="78">
        <v>0</v>
      </c>
      <c r="X22" s="78">
        <v>0</v>
      </c>
      <c r="Y22" s="78">
        <v>0</v>
      </c>
      <c r="Z22" s="78">
        <v>0</v>
      </c>
      <c r="AA22" s="78">
        <v>0</v>
      </c>
      <c r="AB22" s="78">
        <v>0</v>
      </c>
      <c r="AC22" s="78">
        <v>0</v>
      </c>
      <c r="AD22" s="78">
        <v>0</v>
      </c>
      <c r="AE22" s="78">
        <v>0</v>
      </c>
      <c r="AF22" s="78">
        <v>0</v>
      </c>
      <c r="AG22" s="78">
        <v>0</v>
      </c>
      <c r="AH22" s="78">
        <v>0</v>
      </c>
      <c r="AI22" s="78">
        <v>0</v>
      </c>
      <c r="AJ22" s="78">
        <v>0</v>
      </c>
      <c r="AK22" s="78">
        <v>0</v>
      </c>
      <c r="AL22" s="78">
        <v>0</v>
      </c>
      <c r="AM22" s="78">
        <v>0</v>
      </c>
      <c r="AN22" s="78">
        <v>32882.396834070001</v>
      </c>
    </row>
    <row r="23" spans="1:40" s="7" customFormat="1" x14ac:dyDescent="0.2">
      <c r="A23" s="76" t="s">
        <v>20</v>
      </c>
      <c r="B23" s="77">
        <v>0</v>
      </c>
      <c r="C23" s="77">
        <v>0</v>
      </c>
      <c r="D23" s="77">
        <v>0</v>
      </c>
      <c r="E23" s="77">
        <v>0</v>
      </c>
      <c r="F23" s="77">
        <v>0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  <c r="Q23" s="78">
        <v>0</v>
      </c>
      <c r="R23" s="78">
        <v>0</v>
      </c>
      <c r="S23" s="78">
        <v>0</v>
      </c>
      <c r="T23" s="78">
        <v>0</v>
      </c>
      <c r="U23" s="78">
        <v>0</v>
      </c>
      <c r="V23" s="78">
        <v>0</v>
      </c>
      <c r="W23" s="78">
        <v>22.111355</v>
      </c>
      <c r="X23" s="78">
        <v>1373.8273659500001</v>
      </c>
      <c r="Y23" s="78">
        <v>0</v>
      </c>
      <c r="Z23" s="78">
        <v>0</v>
      </c>
      <c r="AA23" s="78">
        <v>0</v>
      </c>
      <c r="AB23" s="78">
        <v>0</v>
      </c>
      <c r="AC23" s="78">
        <v>0</v>
      </c>
      <c r="AD23" s="78">
        <v>0</v>
      </c>
      <c r="AE23" s="78">
        <v>0</v>
      </c>
      <c r="AF23" s="78">
        <v>0</v>
      </c>
      <c r="AG23" s="78">
        <v>0</v>
      </c>
      <c r="AH23" s="78">
        <v>0</v>
      </c>
      <c r="AI23" s="78">
        <v>14115.586874320001</v>
      </c>
      <c r="AJ23" s="78">
        <v>123.39903561</v>
      </c>
      <c r="AK23" s="78">
        <v>0</v>
      </c>
      <c r="AL23" s="78">
        <v>0</v>
      </c>
      <c r="AM23" s="78">
        <v>0</v>
      </c>
      <c r="AN23" s="78">
        <v>15634.924630879999</v>
      </c>
    </row>
    <row r="24" spans="1:40" s="14" customFormat="1" x14ac:dyDescent="0.2">
      <c r="A24" s="79" t="s">
        <v>24</v>
      </c>
      <c r="B24" s="80">
        <v>0</v>
      </c>
      <c r="C24" s="80">
        <v>16246.11288119</v>
      </c>
      <c r="D24" s="80">
        <v>2604.5922825900002</v>
      </c>
      <c r="E24" s="80">
        <v>422280.33045269002</v>
      </c>
      <c r="F24" s="80">
        <v>1011.81047048</v>
      </c>
      <c r="G24" s="80">
        <v>380.73085116999999</v>
      </c>
      <c r="H24" s="80">
        <v>0.18378188000000001</v>
      </c>
      <c r="I24" s="80">
        <v>0</v>
      </c>
      <c r="J24" s="81">
        <v>111.18186141</v>
      </c>
      <c r="K24" s="81">
        <v>1229.2833842099999</v>
      </c>
      <c r="L24" s="81">
        <v>1010.88004165</v>
      </c>
      <c r="M24" s="81">
        <v>1421.0647799599999</v>
      </c>
      <c r="N24" s="81">
        <v>5516.1792598700004</v>
      </c>
      <c r="O24" s="81">
        <v>406.20993822999998</v>
      </c>
      <c r="P24" s="81">
        <v>6496.6608936900002</v>
      </c>
      <c r="Q24" s="81">
        <v>3300.94501081</v>
      </c>
      <c r="R24" s="81">
        <v>23027.987993480001</v>
      </c>
      <c r="S24" s="81">
        <v>4913.3374999999996</v>
      </c>
      <c r="T24" s="81">
        <v>257.75415584000001</v>
      </c>
      <c r="U24" s="81">
        <v>134.46957026000001</v>
      </c>
      <c r="V24" s="81">
        <v>5296.3473930600003</v>
      </c>
      <c r="W24" s="81">
        <v>238.71399984000001</v>
      </c>
      <c r="X24" s="81">
        <v>3349.4876807000001</v>
      </c>
      <c r="Y24" s="81">
        <v>4015.5345874999998</v>
      </c>
      <c r="Z24" s="81">
        <v>301.63020884999997</v>
      </c>
      <c r="AA24" s="81">
        <v>0</v>
      </c>
      <c r="AB24" s="81">
        <v>583.34199159000002</v>
      </c>
      <c r="AC24" s="81">
        <v>1.7261048000000001</v>
      </c>
      <c r="AD24" s="81">
        <v>6763.1951577299997</v>
      </c>
      <c r="AE24" s="81">
        <v>1911.0585152199999</v>
      </c>
      <c r="AF24" s="81">
        <v>45.180052799999999</v>
      </c>
      <c r="AG24" s="81">
        <v>0.48727672</v>
      </c>
      <c r="AH24" s="81">
        <v>96.220695300000003</v>
      </c>
      <c r="AI24" s="81">
        <v>8631.5962363599992</v>
      </c>
      <c r="AJ24" s="81">
        <v>19654.234000799999</v>
      </c>
      <c r="AK24" s="81">
        <v>8916.2397038700001</v>
      </c>
      <c r="AL24" s="81">
        <v>10444.050176299999</v>
      </c>
      <c r="AM24" s="81">
        <v>6728.4492379269996</v>
      </c>
      <c r="AN24" s="81">
        <v>567327.20812877698</v>
      </c>
    </row>
    <row r="25" spans="1:40" s="7" customFormat="1" x14ac:dyDescent="0.2">
      <c r="A25" s="76" t="s">
        <v>25</v>
      </c>
      <c r="B25" s="77">
        <v>0</v>
      </c>
      <c r="C25" s="77">
        <v>15086.853046710001</v>
      </c>
      <c r="D25" s="77">
        <v>1965.0076125000001</v>
      </c>
      <c r="E25" s="77">
        <v>67995.892109099994</v>
      </c>
      <c r="F25" s="77">
        <v>1006.16791054</v>
      </c>
      <c r="G25" s="77">
        <v>355.09973065000003</v>
      </c>
      <c r="H25" s="77">
        <v>0</v>
      </c>
      <c r="I25" s="77">
        <v>0</v>
      </c>
      <c r="J25" s="78">
        <v>0</v>
      </c>
      <c r="K25" s="78">
        <v>125.77315901199999</v>
      </c>
      <c r="L25" s="78">
        <v>998.19464271000004</v>
      </c>
      <c r="M25" s="78">
        <v>1400.2078708900001</v>
      </c>
      <c r="N25" s="78">
        <v>3971.4030718700001</v>
      </c>
      <c r="O25" s="78">
        <v>179.61818</v>
      </c>
      <c r="P25" s="78">
        <v>69.525871989999999</v>
      </c>
      <c r="Q25" s="78">
        <v>501.70484553</v>
      </c>
      <c r="R25" s="78">
        <v>19217.182245330001</v>
      </c>
      <c r="S25" s="78">
        <v>99.995699999999999</v>
      </c>
      <c r="T25" s="78">
        <v>257.03637605</v>
      </c>
      <c r="U25" s="78">
        <v>0</v>
      </c>
      <c r="V25" s="78">
        <v>3814.3485945299999</v>
      </c>
      <c r="W25" s="78">
        <v>217.62436787999999</v>
      </c>
      <c r="X25" s="78">
        <v>1382.96805808</v>
      </c>
      <c r="Y25" s="78">
        <v>0</v>
      </c>
      <c r="Z25" s="78">
        <v>286.99039449000003</v>
      </c>
      <c r="AA25" s="78">
        <v>0</v>
      </c>
      <c r="AB25" s="78">
        <v>0.10254966</v>
      </c>
      <c r="AC25" s="78">
        <v>0</v>
      </c>
      <c r="AD25" s="78">
        <v>4083.9036620699999</v>
      </c>
      <c r="AE25" s="78">
        <v>1843.02475949</v>
      </c>
      <c r="AF25" s="78">
        <v>0</v>
      </c>
      <c r="AG25" s="78">
        <v>0</v>
      </c>
      <c r="AH25" s="78">
        <v>96.220695300000003</v>
      </c>
      <c r="AI25" s="78">
        <v>7901.1745562200003</v>
      </c>
      <c r="AJ25" s="78">
        <v>12492.50191893</v>
      </c>
      <c r="AK25" s="78">
        <v>6783.1403108699997</v>
      </c>
      <c r="AL25" s="78">
        <v>5578.7152860699998</v>
      </c>
      <c r="AM25" s="78">
        <v>6357.284051609</v>
      </c>
      <c r="AN25" s="78">
        <v>164067.661578081</v>
      </c>
    </row>
    <row r="26" spans="1:40" s="14" customFormat="1" x14ac:dyDescent="0.2">
      <c r="A26" s="79" t="s">
        <v>26</v>
      </c>
      <c r="B26" s="80">
        <v>0</v>
      </c>
      <c r="C26" s="80">
        <v>716.30773534000002</v>
      </c>
      <c r="D26" s="80">
        <v>317.96319273</v>
      </c>
      <c r="E26" s="80">
        <v>299595.29570099001</v>
      </c>
      <c r="F26" s="80">
        <v>0.13288258</v>
      </c>
      <c r="G26" s="80">
        <v>24.78479269</v>
      </c>
      <c r="H26" s="80">
        <v>4.60188E-3</v>
      </c>
      <c r="I26" s="80">
        <v>0</v>
      </c>
      <c r="J26" s="81">
        <v>9.7000000000000003E-6</v>
      </c>
      <c r="K26" s="81">
        <v>940.48384412400003</v>
      </c>
      <c r="L26" s="81">
        <v>12.685398940000001</v>
      </c>
      <c r="M26" s="81">
        <v>9.3653401499999998</v>
      </c>
      <c r="N26" s="81">
        <v>1078.5751517900001</v>
      </c>
      <c r="O26" s="81">
        <v>27.005676439999998</v>
      </c>
      <c r="P26" s="81">
        <v>3753.3682487599999</v>
      </c>
      <c r="Q26" s="81">
        <v>2776.6745149499998</v>
      </c>
      <c r="R26" s="81">
        <v>901.48430660999998</v>
      </c>
      <c r="S26" s="81">
        <v>4125.2241999999997</v>
      </c>
      <c r="T26" s="81">
        <v>0</v>
      </c>
      <c r="U26" s="81">
        <v>0</v>
      </c>
      <c r="V26" s="81">
        <v>1248.81194622</v>
      </c>
      <c r="W26" s="81">
        <v>15.7467164</v>
      </c>
      <c r="X26" s="81">
        <v>1850.2072543199999</v>
      </c>
      <c r="Y26" s="81">
        <v>3542.2969173000001</v>
      </c>
      <c r="Z26" s="81">
        <v>14.639814360000001</v>
      </c>
      <c r="AA26" s="81">
        <v>0</v>
      </c>
      <c r="AB26" s="81">
        <v>6.61167514</v>
      </c>
      <c r="AC26" s="81">
        <v>1.7261048000000001</v>
      </c>
      <c r="AD26" s="81">
        <v>70.032800249999994</v>
      </c>
      <c r="AE26" s="81">
        <v>67.441906180000004</v>
      </c>
      <c r="AF26" s="81">
        <v>0.69825300000000001</v>
      </c>
      <c r="AG26" s="81">
        <v>0.2450167</v>
      </c>
      <c r="AH26" s="81">
        <v>0</v>
      </c>
      <c r="AI26" s="81">
        <v>500.96027320000002</v>
      </c>
      <c r="AJ26" s="81">
        <v>6386.3830294899999</v>
      </c>
      <c r="AK26" s="81">
        <v>1735.7570998799999</v>
      </c>
      <c r="AL26" s="81">
        <v>4237.6351479000004</v>
      </c>
      <c r="AM26" s="81">
        <v>329.70783919500002</v>
      </c>
      <c r="AN26" s="81">
        <v>334288.25739200902</v>
      </c>
    </row>
    <row r="27" spans="1:40" s="14" customFormat="1" x14ac:dyDescent="0.2">
      <c r="A27" s="79" t="s">
        <v>27</v>
      </c>
      <c r="B27" s="80">
        <v>0</v>
      </c>
      <c r="C27" s="80">
        <v>716.30773534000002</v>
      </c>
      <c r="D27" s="80">
        <v>317.96319273</v>
      </c>
      <c r="E27" s="80">
        <v>299595.29570099001</v>
      </c>
      <c r="F27" s="80">
        <v>0.13288258</v>
      </c>
      <c r="G27" s="80">
        <v>24.78479269</v>
      </c>
      <c r="H27" s="80">
        <v>4.60188E-3</v>
      </c>
      <c r="I27" s="80">
        <v>0</v>
      </c>
      <c r="J27" s="81">
        <v>9.7000000000000003E-6</v>
      </c>
      <c r="K27" s="81">
        <v>940.48384412400003</v>
      </c>
      <c r="L27" s="81">
        <v>12.685398940000001</v>
      </c>
      <c r="M27" s="81">
        <v>9.3653401499999998</v>
      </c>
      <c r="N27" s="81">
        <v>1078.5751517900001</v>
      </c>
      <c r="O27" s="81">
        <v>27.005676439999998</v>
      </c>
      <c r="P27" s="81">
        <v>3753.3682487599999</v>
      </c>
      <c r="Q27" s="81">
        <v>2776.6745149499998</v>
      </c>
      <c r="R27" s="81">
        <v>901.48430660999998</v>
      </c>
      <c r="S27" s="81">
        <v>4125.2241999999997</v>
      </c>
      <c r="T27" s="81">
        <v>0</v>
      </c>
      <c r="U27" s="81">
        <v>0</v>
      </c>
      <c r="V27" s="81">
        <v>1248.81194622</v>
      </c>
      <c r="W27" s="81">
        <v>15.7467164</v>
      </c>
      <c r="X27" s="81">
        <v>1850.2072543199999</v>
      </c>
      <c r="Y27" s="81">
        <v>3542.2969173000001</v>
      </c>
      <c r="Z27" s="81">
        <v>14.639814360000001</v>
      </c>
      <c r="AA27" s="81">
        <v>0</v>
      </c>
      <c r="AB27" s="81">
        <v>6.61167514</v>
      </c>
      <c r="AC27" s="81">
        <v>1.7261048000000001</v>
      </c>
      <c r="AD27" s="81">
        <v>70.032800249999994</v>
      </c>
      <c r="AE27" s="81">
        <v>67.441906180000004</v>
      </c>
      <c r="AF27" s="81">
        <v>0.69825300000000001</v>
      </c>
      <c r="AG27" s="81">
        <v>0.2450167</v>
      </c>
      <c r="AH27" s="81">
        <v>0</v>
      </c>
      <c r="AI27" s="81">
        <v>500.96027320000002</v>
      </c>
      <c r="AJ27" s="81">
        <v>6386.3830294899999</v>
      </c>
      <c r="AK27" s="81">
        <v>1735.7570998799999</v>
      </c>
      <c r="AL27" s="81">
        <v>4237.6351479000004</v>
      </c>
      <c r="AM27" s="81">
        <v>329.70783919500002</v>
      </c>
      <c r="AN27" s="81">
        <v>334288.25739200902</v>
      </c>
    </row>
    <row r="28" spans="1:40" s="7" customFormat="1" x14ac:dyDescent="0.2">
      <c r="A28" s="76" t="s">
        <v>28</v>
      </c>
      <c r="B28" s="77">
        <v>0</v>
      </c>
      <c r="C28" s="77">
        <v>650.65144576</v>
      </c>
      <c r="D28" s="77">
        <v>309.87848700000001</v>
      </c>
      <c r="E28" s="77">
        <v>149672.84460129001</v>
      </c>
      <c r="F28" s="77">
        <v>0</v>
      </c>
      <c r="G28" s="77">
        <v>0</v>
      </c>
      <c r="H28" s="77">
        <v>0</v>
      </c>
      <c r="I28" s="77">
        <v>0</v>
      </c>
      <c r="J28" s="78">
        <v>0</v>
      </c>
      <c r="K28" s="78">
        <v>905.54501504500001</v>
      </c>
      <c r="L28" s="78">
        <v>0</v>
      </c>
      <c r="M28" s="78">
        <v>0</v>
      </c>
      <c r="N28" s="78">
        <v>1047.1606115500001</v>
      </c>
      <c r="O28" s="78">
        <v>0</v>
      </c>
      <c r="P28" s="78">
        <v>3706.2837246700001</v>
      </c>
      <c r="Q28" s="78">
        <v>2752.6652835199998</v>
      </c>
      <c r="R28" s="78">
        <v>0</v>
      </c>
      <c r="S28" s="78">
        <v>3705.9153000000001</v>
      </c>
      <c r="T28" s="78">
        <v>0</v>
      </c>
      <c r="U28" s="78">
        <v>0</v>
      </c>
      <c r="V28" s="78">
        <v>624.68119913999999</v>
      </c>
      <c r="W28" s="78">
        <v>0</v>
      </c>
      <c r="X28" s="78">
        <v>1411.28967822</v>
      </c>
      <c r="Y28" s="78">
        <v>1756.7252507000001</v>
      </c>
      <c r="Z28" s="78">
        <v>14.639814360000001</v>
      </c>
      <c r="AA28" s="78">
        <v>0</v>
      </c>
      <c r="AB28" s="78">
        <v>0</v>
      </c>
      <c r="AC28" s="78">
        <v>0</v>
      </c>
      <c r="AD28" s="78">
        <v>70.032800249999994</v>
      </c>
      <c r="AE28" s="78">
        <v>0</v>
      </c>
      <c r="AF28" s="78">
        <v>0</v>
      </c>
      <c r="AG28" s="78">
        <v>0</v>
      </c>
      <c r="AH28" s="78">
        <v>0</v>
      </c>
      <c r="AI28" s="78">
        <v>450.78084501000001</v>
      </c>
      <c r="AJ28" s="78">
        <v>0</v>
      </c>
      <c r="AK28" s="78">
        <v>0</v>
      </c>
      <c r="AL28" s="78">
        <v>0</v>
      </c>
      <c r="AM28" s="78">
        <v>0</v>
      </c>
      <c r="AN28" s="78">
        <v>167079.09405651499</v>
      </c>
    </row>
    <row r="29" spans="1:40" s="7" customFormat="1" x14ac:dyDescent="0.2">
      <c r="A29" s="76" t="s">
        <v>29</v>
      </c>
      <c r="B29" s="77">
        <v>0</v>
      </c>
      <c r="C29" s="77">
        <v>65.656289580000006</v>
      </c>
      <c r="D29" s="77">
        <v>2.0573E-4</v>
      </c>
      <c r="E29" s="77">
        <v>128654.3256326</v>
      </c>
      <c r="F29" s="77">
        <v>0.13288258</v>
      </c>
      <c r="G29" s="77">
        <v>24.78479269</v>
      </c>
      <c r="H29" s="77">
        <v>4.60188E-3</v>
      </c>
      <c r="I29" s="77">
        <v>0</v>
      </c>
      <c r="J29" s="78">
        <v>9.7000000000000003E-6</v>
      </c>
      <c r="K29" s="78">
        <v>34.938829079000001</v>
      </c>
      <c r="L29" s="78">
        <v>4.1652370000000001E-2</v>
      </c>
      <c r="M29" s="78">
        <v>5.2346531900000004</v>
      </c>
      <c r="N29" s="78">
        <v>31.414540240000001</v>
      </c>
      <c r="O29" s="78">
        <v>5.1440000000000002E-5</v>
      </c>
      <c r="P29" s="78">
        <v>22.727606250000001</v>
      </c>
      <c r="Q29" s="78">
        <v>24.00923143</v>
      </c>
      <c r="R29" s="78">
        <v>553.53609153000002</v>
      </c>
      <c r="S29" s="78">
        <v>410.64640000000003</v>
      </c>
      <c r="T29" s="78">
        <v>0</v>
      </c>
      <c r="U29" s="78">
        <v>0</v>
      </c>
      <c r="V29" s="78">
        <v>74.783234230000005</v>
      </c>
      <c r="W29" s="78">
        <v>15.7467164</v>
      </c>
      <c r="X29" s="78">
        <v>22.54992352</v>
      </c>
      <c r="Y29" s="78">
        <v>0</v>
      </c>
      <c r="Z29" s="78">
        <v>0</v>
      </c>
      <c r="AA29" s="78">
        <v>0</v>
      </c>
      <c r="AB29" s="78">
        <v>4.2857856300000003</v>
      </c>
      <c r="AC29" s="78">
        <v>1.7261048000000001</v>
      </c>
      <c r="AD29" s="78">
        <v>0</v>
      </c>
      <c r="AE29" s="78">
        <v>67.441906180000004</v>
      </c>
      <c r="AF29" s="78">
        <v>0.69825300000000001</v>
      </c>
      <c r="AG29" s="78">
        <v>0</v>
      </c>
      <c r="AH29" s="78">
        <v>0</v>
      </c>
      <c r="AI29" s="78">
        <v>46.720551800000003</v>
      </c>
      <c r="AJ29" s="78">
        <v>6160.3094945499997</v>
      </c>
      <c r="AK29" s="78">
        <v>1735.7570998799999</v>
      </c>
      <c r="AL29" s="78">
        <v>4050.7442325299999</v>
      </c>
      <c r="AM29" s="78">
        <v>220.38983215299999</v>
      </c>
      <c r="AN29" s="78">
        <v>142228.606604962</v>
      </c>
    </row>
    <row r="30" spans="1:40" s="7" customFormat="1" x14ac:dyDescent="0.2">
      <c r="A30" s="76" t="s">
        <v>30</v>
      </c>
      <c r="B30" s="77">
        <v>0</v>
      </c>
      <c r="C30" s="77">
        <v>0</v>
      </c>
      <c r="D30" s="77">
        <v>8.0845000000000002</v>
      </c>
      <c r="E30" s="77">
        <v>21268.125467099999</v>
      </c>
      <c r="F30" s="77">
        <v>0</v>
      </c>
      <c r="G30" s="77">
        <v>0</v>
      </c>
      <c r="H30" s="77">
        <v>0</v>
      </c>
      <c r="I30" s="77">
        <v>0</v>
      </c>
      <c r="J30" s="78">
        <v>0</v>
      </c>
      <c r="K30" s="78">
        <v>0</v>
      </c>
      <c r="L30" s="78">
        <v>12.643746569999999</v>
      </c>
      <c r="M30" s="78">
        <v>4.1306869600000002</v>
      </c>
      <c r="N30" s="78">
        <v>0</v>
      </c>
      <c r="O30" s="78">
        <v>27.005624999999998</v>
      </c>
      <c r="P30" s="78">
        <v>24.356917840000001</v>
      </c>
      <c r="Q30" s="78">
        <v>0</v>
      </c>
      <c r="R30" s="78">
        <v>347.94821508000001</v>
      </c>
      <c r="S30" s="78">
        <v>8.6624999999999996</v>
      </c>
      <c r="T30" s="78">
        <v>0</v>
      </c>
      <c r="U30" s="78">
        <v>0</v>
      </c>
      <c r="V30" s="78">
        <v>549.34751285000004</v>
      </c>
      <c r="W30" s="78">
        <v>0</v>
      </c>
      <c r="X30" s="78">
        <v>379.61186972000002</v>
      </c>
      <c r="Y30" s="78">
        <v>1785.5716666000001</v>
      </c>
      <c r="Z30" s="78">
        <v>0</v>
      </c>
      <c r="AA30" s="78">
        <v>0</v>
      </c>
      <c r="AB30" s="78">
        <v>2.3258895100000001</v>
      </c>
      <c r="AC30" s="78">
        <v>0</v>
      </c>
      <c r="AD30" s="78">
        <v>0</v>
      </c>
      <c r="AE30" s="78">
        <v>0</v>
      </c>
      <c r="AF30" s="78">
        <v>0</v>
      </c>
      <c r="AG30" s="78">
        <v>0.2450167</v>
      </c>
      <c r="AH30" s="78">
        <v>0</v>
      </c>
      <c r="AI30" s="78">
        <v>3.4588763899999999</v>
      </c>
      <c r="AJ30" s="78">
        <v>226.07353494</v>
      </c>
      <c r="AK30" s="78">
        <v>0</v>
      </c>
      <c r="AL30" s="78">
        <v>186.89091536999999</v>
      </c>
      <c r="AM30" s="78">
        <v>109.318007042</v>
      </c>
      <c r="AN30" s="78">
        <v>24943.800947672</v>
      </c>
    </row>
    <row r="31" spans="1:40" s="7" customFormat="1" x14ac:dyDescent="0.2">
      <c r="A31" s="76" t="s">
        <v>31</v>
      </c>
      <c r="B31" s="77">
        <v>0</v>
      </c>
      <c r="C31" s="77">
        <v>0</v>
      </c>
      <c r="D31" s="77">
        <v>0</v>
      </c>
      <c r="E31" s="77">
        <v>0</v>
      </c>
      <c r="F31" s="77">
        <v>0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  <c r="M31" s="78">
        <v>0</v>
      </c>
      <c r="N31" s="78">
        <v>0</v>
      </c>
      <c r="O31" s="78">
        <v>0</v>
      </c>
      <c r="P31" s="78">
        <v>0</v>
      </c>
      <c r="Q31" s="78">
        <v>0</v>
      </c>
      <c r="R31" s="78">
        <v>0</v>
      </c>
      <c r="S31" s="78">
        <v>0</v>
      </c>
      <c r="T31" s="78">
        <v>0</v>
      </c>
      <c r="U31" s="78">
        <v>0</v>
      </c>
      <c r="V31" s="78">
        <v>0</v>
      </c>
      <c r="W31" s="78">
        <v>0</v>
      </c>
      <c r="X31" s="78">
        <v>36.755782859999997</v>
      </c>
      <c r="Y31" s="78">
        <v>0</v>
      </c>
      <c r="Z31" s="78">
        <v>0</v>
      </c>
      <c r="AA31" s="78">
        <v>0</v>
      </c>
      <c r="AB31" s="78">
        <v>0</v>
      </c>
      <c r="AC31" s="78">
        <v>0</v>
      </c>
      <c r="AD31" s="78">
        <v>0</v>
      </c>
      <c r="AE31" s="78">
        <v>0</v>
      </c>
      <c r="AF31" s="78">
        <v>0</v>
      </c>
      <c r="AG31" s="78">
        <v>0</v>
      </c>
      <c r="AH31" s="78">
        <v>0</v>
      </c>
      <c r="AI31" s="78">
        <v>0</v>
      </c>
      <c r="AJ31" s="78">
        <v>0</v>
      </c>
      <c r="AK31" s="78">
        <v>0</v>
      </c>
      <c r="AL31" s="78">
        <v>0</v>
      </c>
      <c r="AM31" s="78">
        <v>0</v>
      </c>
      <c r="AN31" s="78">
        <v>36.755782859999997</v>
      </c>
    </row>
    <row r="32" spans="1:40" s="7" customFormat="1" x14ac:dyDescent="0.2">
      <c r="A32" s="76" t="s">
        <v>32</v>
      </c>
      <c r="B32" s="77">
        <v>0</v>
      </c>
      <c r="C32" s="77">
        <v>442.95209913999997</v>
      </c>
      <c r="D32" s="77">
        <v>321.62147735999997</v>
      </c>
      <c r="E32" s="77">
        <v>54689.142642600003</v>
      </c>
      <c r="F32" s="77">
        <v>5.5096773600000004</v>
      </c>
      <c r="G32" s="77">
        <v>0.84632783</v>
      </c>
      <c r="H32" s="77">
        <v>0.17918000000000001</v>
      </c>
      <c r="I32" s="77">
        <v>0</v>
      </c>
      <c r="J32" s="78">
        <v>111.18185171</v>
      </c>
      <c r="K32" s="78">
        <v>163.026381074</v>
      </c>
      <c r="L32" s="78">
        <v>0</v>
      </c>
      <c r="M32" s="78">
        <v>11.491568920000001</v>
      </c>
      <c r="N32" s="78">
        <v>466.20103620999998</v>
      </c>
      <c r="O32" s="78">
        <v>199.58608179000001</v>
      </c>
      <c r="P32" s="78">
        <v>2673.76677294</v>
      </c>
      <c r="Q32" s="78">
        <v>22.56565033</v>
      </c>
      <c r="R32" s="78">
        <v>2909.3214415399998</v>
      </c>
      <c r="S32" s="78">
        <v>688.11760000000004</v>
      </c>
      <c r="T32" s="78">
        <v>0.71777979000000003</v>
      </c>
      <c r="U32" s="78">
        <v>134.46957026000001</v>
      </c>
      <c r="V32" s="78">
        <v>233.18685231000001</v>
      </c>
      <c r="W32" s="78">
        <v>5.3429155599999998</v>
      </c>
      <c r="X32" s="78">
        <v>116.3123683</v>
      </c>
      <c r="Y32" s="78">
        <v>473.23767020000003</v>
      </c>
      <c r="Z32" s="78">
        <v>0</v>
      </c>
      <c r="AA32" s="78">
        <v>0</v>
      </c>
      <c r="AB32" s="78">
        <v>576.62776679000001</v>
      </c>
      <c r="AC32" s="78">
        <v>0</v>
      </c>
      <c r="AD32" s="78">
        <v>2609.2586954100002</v>
      </c>
      <c r="AE32" s="78">
        <v>0.59184954999999995</v>
      </c>
      <c r="AF32" s="78">
        <v>44.481799799999997</v>
      </c>
      <c r="AG32" s="78">
        <v>0.24226001999999999</v>
      </c>
      <c r="AH32" s="78">
        <v>0</v>
      </c>
      <c r="AI32" s="78">
        <v>229.46140693999999</v>
      </c>
      <c r="AJ32" s="78">
        <v>775.34905237999999</v>
      </c>
      <c r="AK32" s="78">
        <v>397.34229312000002</v>
      </c>
      <c r="AL32" s="78">
        <v>627.69974233000005</v>
      </c>
      <c r="AM32" s="78">
        <v>41.457347122999998</v>
      </c>
      <c r="AN32" s="78">
        <v>68971.289158686996</v>
      </c>
    </row>
    <row r="33" spans="1:40" s="14" customFormat="1" x14ac:dyDescent="0.2">
      <c r="A33" s="79" t="s">
        <v>33</v>
      </c>
      <c r="B33" s="80">
        <v>63.792524999999998</v>
      </c>
      <c r="C33" s="80">
        <v>0</v>
      </c>
      <c r="D33" s="80">
        <v>32087.411696131701</v>
      </c>
      <c r="E33" s="80">
        <v>508684.27238829999</v>
      </c>
      <c r="F33" s="80">
        <v>3863.2907879999998</v>
      </c>
      <c r="G33" s="80">
        <v>2337.2643029300002</v>
      </c>
      <c r="H33" s="80">
        <v>424.88987451000003</v>
      </c>
      <c r="I33" s="80">
        <v>105.12239700000001</v>
      </c>
      <c r="J33" s="81">
        <v>1930.19523559</v>
      </c>
      <c r="K33" s="81">
        <v>10387.85074272</v>
      </c>
      <c r="L33" s="81">
        <v>61.612280329999997</v>
      </c>
      <c r="M33" s="81">
        <v>2046.3622914299999</v>
      </c>
      <c r="N33" s="81">
        <v>-2467.6237000000001</v>
      </c>
      <c r="O33" s="81">
        <v>12751.722224409999</v>
      </c>
      <c r="P33" s="81">
        <v>0</v>
      </c>
      <c r="Q33" s="81">
        <v>296.57950453000001</v>
      </c>
      <c r="R33" s="81">
        <v>184743.55668785001</v>
      </c>
      <c r="S33" s="81">
        <v>0</v>
      </c>
      <c r="T33" s="81">
        <v>10227.408448050001</v>
      </c>
      <c r="U33" s="81">
        <v>13375.103951700001</v>
      </c>
      <c r="V33" s="81">
        <v>59971.527262019998</v>
      </c>
      <c r="W33" s="81">
        <v>345.23809763000003</v>
      </c>
      <c r="X33" s="81">
        <v>0</v>
      </c>
      <c r="Y33" s="81">
        <v>1865.7250345</v>
      </c>
      <c r="Z33" s="81">
        <v>300</v>
      </c>
      <c r="AA33" s="81">
        <v>193.43723903</v>
      </c>
      <c r="AB33" s="81">
        <v>80463.983250539997</v>
      </c>
      <c r="AC33" s="81">
        <v>111.49495084</v>
      </c>
      <c r="AD33" s="81">
        <v>300</v>
      </c>
      <c r="AE33" s="81">
        <v>4789.82348112</v>
      </c>
      <c r="AF33" s="81">
        <v>0</v>
      </c>
      <c r="AG33" s="81">
        <v>707.76963233000004</v>
      </c>
      <c r="AH33" s="81">
        <v>2555.773608</v>
      </c>
      <c r="AI33" s="81">
        <v>1019.148785</v>
      </c>
      <c r="AJ33" s="81">
        <v>287726.32643712999</v>
      </c>
      <c r="AK33" s="81">
        <v>52709.586818390002</v>
      </c>
      <c r="AL33" s="81">
        <v>120404.2605477</v>
      </c>
      <c r="AM33" s="81">
        <v>34864.162018386</v>
      </c>
      <c r="AN33" s="81">
        <v>1429247.0688010976</v>
      </c>
    </row>
    <row r="34" spans="1:40" s="14" customFormat="1" x14ac:dyDescent="0.2">
      <c r="A34" s="79" t="s">
        <v>34</v>
      </c>
      <c r="B34" s="80">
        <v>63.792524999999998</v>
      </c>
      <c r="C34" s="80">
        <v>0</v>
      </c>
      <c r="D34" s="80">
        <v>23048.7723962317</v>
      </c>
      <c r="E34" s="80">
        <v>508684.27238829999</v>
      </c>
      <c r="F34" s="80">
        <v>3863.2907879999998</v>
      </c>
      <c r="G34" s="80">
        <v>2337.2643029300002</v>
      </c>
      <c r="H34" s="80">
        <v>424.88987451000003</v>
      </c>
      <c r="I34" s="80">
        <v>105.12239700000001</v>
      </c>
      <c r="J34" s="81">
        <v>1930.19523559</v>
      </c>
      <c r="K34" s="81">
        <v>10328.25837766</v>
      </c>
      <c r="L34" s="81">
        <v>61.612280329999997</v>
      </c>
      <c r="M34" s="81">
        <v>2046.3622914299999</v>
      </c>
      <c r="N34" s="81">
        <v>-2467.6237000000001</v>
      </c>
      <c r="O34" s="81">
        <v>12751.722224409999</v>
      </c>
      <c r="P34" s="81">
        <v>0</v>
      </c>
      <c r="Q34" s="81">
        <v>296.57950453000001</v>
      </c>
      <c r="R34" s="81">
        <v>184743.55668785001</v>
      </c>
      <c r="S34" s="81">
        <v>0</v>
      </c>
      <c r="T34" s="81">
        <v>10162.574133</v>
      </c>
      <c r="U34" s="81">
        <v>13375.103951700001</v>
      </c>
      <c r="V34" s="81">
        <v>59381.228774080002</v>
      </c>
      <c r="W34" s="81">
        <v>345.23809763000003</v>
      </c>
      <c r="X34" s="81">
        <v>0</v>
      </c>
      <c r="Y34" s="81">
        <v>1865.7250345</v>
      </c>
      <c r="Z34" s="81">
        <v>300</v>
      </c>
      <c r="AA34" s="81">
        <v>193.43723903</v>
      </c>
      <c r="AB34" s="81">
        <v>80463.983250539997</v>
      </c>
      <c r="AC34" s="81">
        <v>88.781962660000005</v>
      </c>
      <c r="AD34" s="81">
        <v>300</v>
      </c>
      <c r="AE34" s="81">
        <v>4789.82348112</v>
      </c>
      <c r="AF34" s="81">
        <v>0</v>
      </c>
      <c r="AG34" s="81">
        <v>707.76963233000004</v>
      </c>
      <c r="AH34" s="81">
        <v>2555.773608</v>
      </c>
      <c r="AI34" s="81">
        <v>1019.148785</v>
      </c>
      <c r="AJ34" s="81">
        <v>283728.92491395999</v>
      </c>
      <c r="AK34" s="81">
        <v>52697.586818390002</v>
      </c>
      <c r="AL34" s="81">
        <v>120301.5232677</v>
      </c>
      <c r="AM34" s="81">
        <v>34864.162018386</v>
      </c>
      <c r="AN34" s="81">
        <v>1415358.8525417976</v>
      </c>
    </row>
    <row r="35" spans="1:40" s="14" customFormat="1" x14ac:dyDescent="0.2">
      <c r="A35" s="79" t="s">
        <v>35</v>
      </c>
      <c r="B35" s="80">
        <v>0</v>
      </c>
      <c r="C35" s="80">
        <v>0</v>
      </c>
      <c r="D35" s="80">
        <v>0</v>
      </c>
      <c r="E35" s="80">
        <v>0</v>
      </c>
      <c r="F35" s="80">
        <v>0</v>
      </c>
      <c r="G35" s="80">
        <v>0</v>
      </c>
      <c r="H35" s="80">
        <v>0</v>
      </c>
      <c r="I35" s="80">
        <v>0</v>
      </c>
      <c r="J35" s="81">
        <v>7.3376197799999998</v>
      </c>
      <c r="K35" s="81">
        <v>0</v>
      </c>
      <c r="L35" s="81">
        <v>0</v>
      </c>
      <c r="M35" s="81">
        <v>0</v>
      </c>
      <c r="N35" s="81">
        <v>0</v>
      </c>
      <c r="O35" s="81">
        <v>0</v>
      </c>
      <c r="P35" s="81">
        <v>0</v>
      </c>
      <c r="Q35" s="81">
        <v>0</v>
      </c>
      <c r="R35" s="81">
        <v>0</v>
      </c>
      <c r="S35" s="81">
        <v>0</v>
      </c>
      <c r="T35" s="81">
        <v>0</v>
      </c>
      <c r="U35" s="81">
        <v>0</v>
      </c>
      <c r="V35" s="81">
        <v>0</v>
      </c>
      <c r="W35" s="81">
        <v>0</v>
      </c>
      <c r="X35" s="81">
        <v>0</v>
      </c>
      <c r="Y35" s="81">
        <v>0</v>
      </c>
      <c r="Z35" s="81">
        <v>0</v>
      </c>
      <c r="AA35" s="81">
        <v>0</v>
      </c>
      <c r="AB35" s="81">
        <v>0</v>
      </c>
      <c r="AC35" s="81">
        <v>0</v>
      </c>
      <c r="AD35" s="81">
        <v>0</v>
      </c>
      <c r="AE35" s="81">
        <v>0</v>
      </c>
      <c r="AF35" s="81">
        <v>0</v>
      </c>
      <c r="AG35" s="81">
        <v>0</v>
      </c>
      <c r="AH35" s="81">
        <v>0</v>
      </c>
      <c r="AI35" s="81">
        <v>0</v>
      </c>
      <c r="AJ35" s="81">
        <v>0</v>
      </c>
      <c r="AK35" s="81">
        <v>0</v>
      </c>
      <c r="AL35" s="81">
        <v>0</v>
      </c>
      <c r="AM35" s="81">
        <v>0</v>
      </c>
      <c r="AN35" s="81">
        <v>7.3376197799999998</v>
      </c>
    </row>
    <row r="36" spans="1:40" s="14" customFormat="1" x14ac:dyDescent="0.2">
      <c r="A36" s="79" t="s">
        <v>36</v>
      </c>
      <c r="B36" s="80">
        <v>0</v>
      </c>
      <c r="C36" s="80">
        <v>0</v>
      </c>
      <c r="D36" s="80">
        <v>0</v>
      </c>
      <c r="E36" s="80">
        <v>36959.9</v>
      </c>
      <c r="F36" s="80">
        <v>0</v>
      </c>
      <c r="G36" s="80">
        <v>0</v>
      </c>
      <c r="H36" s="80">
        <v>0</v>
      </c>
      <c r="I36" s="80">
        <v>0</v>
      </c>
      <c r="J36" s="81">
        <v>0</v>
      </c>
      <c r="K36" s="81">
        <v>0</v>
      </c>
      <c r="L36" s="81">
        <v>0</v>
      </c>
      <c r="M36" s="81">
        <v>0</v>
      </c>
      <c r="N36" s="81">
        <v>0</v>
      </c>
      <c r="O36" s="81">
        <v>5015.6639818900003</v>
      </c>
      <c r="P36" s="81">
        <v>0</v>
      </c>
      <c r="Q36" s="81">
        <v>0</v>
      </c>
      <c r="R36" s="81">
        <v>91077.750625069995</v>
      </c>
      <c r="S36" s="81">
        <v>0</v>
      </c>
      <c r="T36" s="81">
        <v>0</v>
      </c>
      <c r="U36" s="81">
        <v>13375.103951700001</v>
      </c>
      <c r="V36" s="81">
        <v>68.940436910000003</v>
      </c>
      <c r="W36" s="81">
        <v>0</v>
      </c>
      <c r="X36" s="81">
        <v>0</v>
      </c>
      <c r="Y36" s="81">
        <v>0</v>
      </c>
      <c r="Z36" s="81">
        <v>0</v>
      </c>
      <c r="AA36" s="81">
        <v>0</v>
      </c>
      <c r="AB36" s="81">
        <v>17756.90540734</v>
      </c>
      <c r="AC36" s="81">
        <v>0</v>
      </c>
      <c r="AD36" s="81">
        <v>0</v>
      </c>
      <c r="AE36" s="81">
        <v>0</v>
      </c>
      <c r="AF36" s="81">
        <v>0</v>
      </c>
      <c r="AG36" s="81">
        <v>0</v>
      </c>
      <c r="AH36" s="81">
        <v>0</v>
      </c>
      <c r="AI36" s="81">
        <v>0</v>
      </c>
      <c r="AJ36" s="81">
        <v>7.2249139600000003</v>
      </c>
      <c r="AK36" s="81">
        <v>0</v>
      </c>
      <c r="AL36" s="81">
        <v>0</v>
      </c>
      <c r="AM36" s="81">
        <v>0</v>
      </c>
      <c r="AN36" s="81">
        <v>164261.48931686999</v>
      </c>
    </row>
    <row r="37" spans="1:40" s="14" customFormat="1" x14ac:dyDescent="0.2">
      <c r="A37" s="79" t="s">
        <v>37</v>
      </c>
      <c r="B37" s="80">
        <v>0</v>
      </c>
      <c r="C37" s="80">
        <v>0</v>
      </c>
      <c r="D37" s="80">
        <v>0</v>
      </c>
      <c r="E37" s="80">
        <v>4614.9079591999998</v>
      </c>
      <c r="F37" s="80">
        <v>0</v>
      </c>
      <c r="G37" s="80">
        <v>0</v>
      </c>
      <c r="H37" s="80">
        <v>0</v>
      </c>
      <c r="I37" s="80">
        <v>0</v>
      </c>
      <c r="J37" s="81">
        <v>0</v>
      </c>
      <c r="K37" s="81">
        <v>0</v>
      </c>
      <c r="L37" s="81">
        <v>0</v>
      </c>
      <c r="M37" s="81">
        <v>0</v>
      </c>
      <c r="N37" s="81">
        <v>0</v>
      </c>
      <c r="O37" s="81">
        <v>387.26000117000001</v>
      </c>
      <c r="P37" s="81">
        <v>0</v>
      </c>
      <c r="Q37" s="81">
        <v>0</v>
      </c>
      <c r="R37" s="81">
        <v>0</v>
      </c>
      <c r="S37" s="81">
        <v>0</v>
      </c>
      <c r="T37" s="81">
        <v>0</v>
      </c>
      <c r="U37" s="81">
        <v>0</v>
      </c>
      <c r="V37" s="81">
        <v>0</v>
      </c>
      <c r="W37" s="81">
        <v>0</v>
      </c>
      <c r="X37" s="81">
        <v>0</v>
      </c>
      <c r="Y37" s="81">
        <v>0</v>
      </c>
      <c r="Z37" s="81">
        <v>0</v>
      </c>
      <c r="AA37" s="81">
        <v>0</v>
      </c>
      <c r="AB37" s="81">
        <v>0</v>
      </c>
      <c r="AC37" s="81">
        <v>2.5152960000000002</v>
      </c>
      <c r="AD37" s="81">
        <v>0</v>
      </c>
      <c r="AE37" s="81">
        <v>0</v>
      </c>
      <c r="AF37" s="81">
        <v>0</v>
      </c>
      <c r="AG37" s="81">
        <v>0</v>
      </c>
      <c r="AH37" s="81">
        <v>0</v>
      </c>
      <c r="AI37" s="81">
        <v>1019.148785</v>
      </c>
      <c r="AJ37" s="81">
        <v>0</v>
      </c>
      <c r="AK37" s="81">
        <v>0</v>
      </c>
      <c r="AL37" s="81">
        <v>0</v>
      </c>
      <c r="AM37" s="81">
        <v>0</v>
      </c>
      <c r="AN37" s="81">
        <v>6023.8320413700003</v>
      </c>
    </row>
    <row r="38" spans="1:40" s="14" customFormat="1" x14ac:dyDescent="0.2">
      <c r="A38" s="79" t="s">
        <v>118</v>
      </c>
      <c r="B38" s="80">
        <v>63.792524999999998</v>
      </c>
      <c r="C38" s="80">
        <v>0</v>
      </c>
      <c r="D38" s="80">
        <v>0</v>
      </c>
      <c r="E38" s="80">
        <v>461946.38459829998</v>
      </c>
      <c r="F38" s="80">
        <v>3863.2907879999998</v>
      </c>
      <c r="G38" s="80">
        <v>2337.2643029300002</v>
      </c>
      <c r="H38" s="80">
        <v>424.88987451000003</v>
      </c>
      <c r="I38" s="80">
        <v>105.12239700000001</v>
      </c>
      <c r="J38" s="81">
        <v>2040.2231448099999</v>
      </c>
      <c r="K38" s="81">
        <v>10498.89</v>
      </c>
      <c r="L38" s="81">
        <v>61.612280329999997</v>
      </c>
      <c r="M38" s="81">
        <v>2058.3333339999999</v>
      </c>
      <c r="N38" s="81">
        <v>0</v>
      </c>
      <c r="O38" s="81">
        <v>7348.7982413500004</v>
      </c>
      <c r="P38" s="81">
        <v>0</v>
      </c>
      <c r="Q38" s="81">
        <v>0</v>
      </c>
      <c r="R38" s="81">
        <v>93677.961540029995</v>
      </c>
      <c r="S38" s="81">
        <v>0</v>
      </c>
      <c r="T38" s="81">
        <v>5197.8</v>
      </c>
      <c r="U38" s="81">
        <v>0</v>
      </c>
      <c r="V38" s="81">
        <v>59313.180792170002</v>
      </c>
      <c r="W38" s="81">
        <v>311.92263688999998</v>
      </c>
      <c r="X38" s="81">
        <v>0</v>
      </c>
      <c r="Y38" s="81">
        <v>0</v>
      </c>
      <c r="Z38" s="81">
        <v>300</v>
      </c>
      <c r="AA38" s="81">
        <v>193.43723903</v>
      </c>
      <c r="AB38" s="81">
        <v>62698.601823199999</v>
      </c>
      <c r="AC38" s="81">
        <v>86.266666659999999</v>
      </c>
      <c r="AD38" s="81">
        <v>300</v>
      </c>
      <c r="AE38" s="81">
        <v>4789.82348112</v>
      </c>
      <c r="AF38" s="81">
        <v>0</v>
      </c>
      <c r="AG38" s="81">
        <v>707.76963233000004</v>
      </c>
      <c r="AH38" s="81">
        <v>2555.773608</v>
      </c>
      <c r="AI38" s="81">
        <v>0</v>
      </c>
      <c r="AJ38" s="81">
        <v>283721.7</v>
      </c>
      <c r="AK38" s="81">
        <v>52704.848507210001</v>
      </c>
      <c r="AL38" s="81">
        <v>120306.73995</v>
      </c>
      <c r="AM38" s="81">
        <v>34868.919600419998</v>
      </c>
      <c r="AN38" s="81">
        <v>1212483.3469632899</v>
      </c>
    </row>
    <row r="39" spans="1:40" s="14" customFormat="1" x14ac:dyDescent="0.2">
      <c r="A39" s="79" t="s">
        <v>117</v>
      </c>
      <c r="B39" s="80">
        <v>0</v>
      </c>
      <c r="C39" s="80">
        <v>0</v>
      </c>
      <c r="D39" s="80">
        <v>0</v>
      </c>
      <c r="E39" s="80">
        <v>0</v>
      </c>
      <c r="F39" s="80">
        <v>0</v>
      </c>
      <c r="G39" s="80">
        <v>0</v>
      </c>
      <c r="H39" s="80">
        <v>0</v>
      </c>
      <c r="I39" s="80">
        <v>0</v>
      </c>
      <c r="J39" s="81">
        <v>0</v>
      </c>
      <c r="K39" s="81">
        <v>0</v>
      </c>
      <c r="L39" s="81">
        <v>0</v>
      </c>
      <c r="M39" s="81">
        <v>0</v>
      </c>
      <c r="N39" s="81">
        <v>0</v>
      </c>
      <c r="O39" s="81">
        <v>0</v>
      </c>
      <c r="P39" s="81">
        <v>0</v>
      </c>
      <c r="Q39" s="81">
        <v>0</v>
      </c>
      <c r="R39" s="81">
        <v>0</v>
      </c>
      <c r="S39" s="81">
        <v>0</v>
      </c>
      <c r="T39" s="81">
        <v>0</v>
      </c>
      <c r="U39" s="81">
        <v>0</v>
      </c>
      <c r="V39" s="81">
        <v>0</v>
      </c>
      <c r="W39" s="81">
        <v>33.315460739999999</v>
      </c>
      <c r="X39" s="81">
        <v>0</v>
      </c>
      <c r="Y39" s="81">
        <v>0</v>
      </c>
      <c r="Z39" s="81">
        <v>0</v>
      </c>
      <c r="AA39" s="81">
        <v>0</v>
      </c>
      <c r="AB39" s="81">
        <v>0</v>
      </c>
      <c r="AC39" s="81">
        <v>0</v>
      </c>
      <c r="AD39" s="81">
        <v>0</v>
      </c>
      <c r="AE39" s="81">
        <v>0</v>
      </c>
      <c r="AF39" s="81">
        <v>0</v>
      </c>
      <c r="AG39" s="81">
        <v>0</v>
      </c>
      <c r="AH39" s="81">
        <v>0</v>
      </c>
      <c r="AI39" s="81">
        <v>0</v>
      </c>
      <c r="AJ39" s="81">
        <v>0</v>
      </c>
      <c r="AK39" s="81">
        <v>2.25264518</v>
      </c>
      <c r="AL39" s="81">
        <v>0</v>
      </c>
      <c r="AM39" s="81">
        <v>0</v>
      </c>
      <c r="AN39" s="81">
        <v>35.568105920000001</v>
      </c>
    </row>
    <row r="40" spans="1:40" s="14" customFormat="1" x14ac:dyDescent="0.2">
      <c r="A40" s="79" t="s">
        <v>38</v>
      </c>
      <c r="B40" s="80">
        <v>0</v>
      </c>
      <c r="C40" s="80">
        <v>0</v>
      </c>
      <c r="D40" s="80">
        <v>23048.7723962317</v>
      </c>
      <c r="E40" s="80">
        <v>5163.0798308000003</v>
      </c>
      <c r="F40" s="80">
        <v>0</v>
      </c>
      <c r="G40" s="80">
        <v>0</v>
      </c>
      <c r="H40" s="80">
        <v>0</v>
      </c>
      <c r="I40" s="80">
        <v>0</v>
      </c>
      <c r="J40" s="81">
        <v>0</v>
      </c>
      <c r="K40" s="81">
        <v>0</v>
      </c>
      <c r="L40" s="81">
        <v>0</v>
      </c>
      <c r="M40" s="81">
        <v>0</v>
      </c>
      <c r="N40" s="81">
        <v>0</v>
      </c>
      <c r="O40" s="81">
        <v>0</v>
      </c>
      <c r="P40" s="81">
        <v>0</v>
      </c>
      <c r="Q40" s="81">
        <v>0</v>
      </c>
      <c r="R40" s="81">
        <v>0</v>
      </c>
      <c r="S40" s="81">
        <v>0</v>
      </c>
      <c r="T40" s="81">
        <v>5000</v>
      </c>
      <c r="U40" s="81">
        <v>0</v>
      </c>
      <c r="V40" s="81">
        <v>0</v>
      </c>
      <c r="W40" s="81">
        <v>0</v>
      </c>
      <c r="X40" s="81">
        <v>0</v>
      </c>
      <c r="Y40" s="81">
        <v>0</v>
      </c>
      <c r="Z40" s="81">
        <v>0</v>
      </c>
      <c r="AA40" s="81">
        <v>0</v>
      </c>
      <c r="AB40" s="81">
        <v>0</v>
      </c>
      <c r="AC40" s="81">
        <v>0</v>
      </c>
      <c r="AD40" s="81">
        <v>0</v>
      </c>
      <c r="AE40" s="81">
        <v>0</v>
      </c>
      <c r="AF40" s="81">
        <v>0</v>
      </c>
      <c r="AG40" s="81">
        <v>0</v>
      </c>
      <c r="AH40" s="81">
        <v>0</v>
      </c>
      <c r="AI40" s="81">
        <v>0</v>
      </c>
      <c r="AJ40" s="81">
        <v>0</v>
      </c>
      <c r="AK40" s="81">
        <v>0</v>
      </c>
      <c r="AL40" s="81">
        <v>18.148040000000002</v>
      </c>
      <c r="AM40" s="81">
        <v>0</v>
      </c>
      <c r="AN40" s="81">
        <v>33230.000267031697</v>
      </c>
    </row>
    <row r="41" spans="1:40" s="7" customFormat="1" x14ac:dyDescent="0.2">
      <c r="A41" s="76" t="s">
        <v>39</v>
      </c>
      <c r="B41" s="77">
        <v>0</v>
      </c>
      <c r="C41" s="77">
        <v>0</v>
      </c>
      <c r="D41" s="77">
        <v>0</v>
      </c>
      <c r="E41" s="77">
        <v>0</v>
      </c>
      <c r="F41" s="77">
        <v>0</v>
      </c>
      <c r="G41" s="77">
        <v>0</v>
      </c>
      <c r="H41" s="77">
        <v>0</v>
      </c>
      <c r="I41" s="77">
        <v>0</v>
      </c>
      <c r="J41" s="78">
        <v>-117.365529</v>
      </c>
      <c r="K41" s="78">
        <v>-170.63162234000001</v>
      </c>
      <c r="L41" s="78">
        <v>0</v>
      </c>
      <c r="M41" s="78">
        <v>-11.97104257</v>
      </c>
      <c r="N41" s="78">
        <v>-2467.6237000000001</v>
      </c>
      <c r="O41" s="78">
        <v>0</v>
      </c>
      <c r="P41" s="78">
        <v>0</v>
      </c>
      <c r="Q41" s="78">
        <v>296.57950453000001</v>
      </c>
      <c r="R41" s="78">
        <v>-12.155477250000001</v>
      </c>
      <c r="S41" s="78">
        <v>0</v>
      </c>
      <c r="T41" s="78">
        <v>-35.225867000000001</v>
      </c>
      <c r="U41" s="78">
        <v>0</v>
      </c>
      <c r="V41" s="78">
        <v>-0.892455</v>
      </c>
      <c r="W41" s="78">
        <v>0</v>
      </c>
      <c r="X41" s="78">
        <v>0</v>
      </c>
      <c r="Y41" s="78">
        <v>1865.7250345</v>
      </c>
      <c r="Z41" s="78">
        <v>0</v>
      </c>
      <c r="AA41" s="78">
        <v>0</v>
      </c>
      <c r="AB41" s="78">
        <v>8.4760200000000001</v>
      </c>
      <c r="AC41" s="78">
        <v>0</v>
      </c>
      <c r="AD41" s="78">
        <v>0</v>
      </c>
      <c r="AE41" s="78">
        <v>0</v>
      </c>
      <c r="AF41" s="78">
        <v>0</v>
      </c>
      <c r="AG41" s="78">
        <v>0</v>
      </c>
      <c r="AH41" s="78">
        <v>0</v>
      </c>
      <c r="AI41" s="78">
        <v>0</v>
      </c>
      <c r="AJ41" s="78">
        <v>0</v>
      </c>
      <c r="AK41" s="78">
        <v>-9.5143339999999998</v>
      </c>
      <c r="AL41" s="78">
        <v>-23.3647223</v>
      </c>
      <c r="AM41" s="78">
        <v>-4.7575820340000003</v>
      </c>
      <c r="AN41" s="78">
        <v>-682.72177246399997</v>
      </c>
    </row>
    <row r="42" spans="1:40" s="7" customFormat="1" x14ac:dyDescent="0.2">
      <c r="A42" s="76" t="s">
        <v>40</v>
      </c>
      <c r="B42" s="77">
        <v>0</v>
      </c>
      <c r="C42" s="77">
        <v>0</v>
      </c>
      <c r="D42" s="77">
        <v>9038.6392999</v>
      </c>
      <c r="E42" s="77">
        <v>0</v>
      </c>
      <c r="F42" s="77">
        <v>0</v>
      </c>
      <c r="G42" s="77">
        <v>0</v>
      </c>
      <c r="H42" s="77">
        <v>0</v>
      </c>
      <c r="I42" s="77">
        <v>0</v>
      </c>
      <c r="J42" s="78">
        <v>0</v>
      </c>
      <c r="K42" s="78">
        <v>0</v>
      </c>
      <c r="L42" s="78">
        <v>0</v>
      </c>
      <c r="M42" s="78">
        <v>0</v>
      </c>
      <c r="N42" s="78">
        <v>0</v>
      </c>
      <c r="O42" s="78">
        <v>0</v>
      </c>
      <c r="P42" s="78">
        <v>0</v>
      </c>
      <c r="Q42" s="78">
        <v>0</v>
      </c>
      <c r="R42" s="78">
        <v>0</v>
      </c>
      <c r="S42" s="78">
        <v>0</v>
      </c>
      <c r="T42" s="78">
        <v>0</v>
      </c>
      <c r="U42" s="78">
        <v>0</v>
      </c>
      <c r="V42" s="78">
        <v>590.29848793999997</v>
      </c>
      <c r="W42" s="78">
        <v>0</v>
      </c>
      <c r="X42" s="78">
        <v>0</v>
      </c>
      <c r="Y42" s="78">
        <v>0</v>
      </c>
      <c r="Z42" s="78">
        <v>0</v>
      </c>
      <c r="AA42" s="78">
        <v>0</v>
      </c>
      <c r="AB42" s="78">
        <v>0</v>
      </c>
      <c r="AC42" s="78">
        <v>22.71298818</v>
      </c>
      <c r="AD42" s="78">
        <v>0</v>
      </c>
      <c r="AE42" s="78">
        <v>0</v>
      </c>
      <c r="AF42" s="78">
        <v>0</v>
      </c>
      <c r="AG42" s="78">
        <v>0</v>
      </c>
      <c r="AH42" s="78">
        <v>0</v>
      </c>
      <c r="AI42" s="78">
        <v>0</v>
      </c>
      <c r="AJ42" s="78">
        <v>3890.9134448599998</v>
      </c>
      <c r="AK42" s="78">
        <v>12</v>
      </c>
      <c r="AL42" s="78">
        <v>10</v>
      </c>
      <c r="AM42" s="78">
        <v>0</v>
      </c>
      <c r="AN42" s="78">
        <v>13564.56422088</v>
      </c>
    </row>
    <row r="43" spans="1:40" s="7" customFormat="1" x14ac:dyDescent="0.2">
      <c r="A43" s="76" t="s">
        <v>41</v>
      </c>
      <c r="B43" s="77">
        <v>0</v>
      </c>
      <c r="C43" s="77">
        <v>0</v>
      </c>
      <c r="D43" s="77">
        <v>0</v>
      </c>
      <c r="E43" s="77">
        <v>0</v>
      </c>
      <c r="F43" s="77">
        <v>0</v>
      </c>
      <c r="G43" s="77">
        <v>0</v>
      </c>
      <c r="H43" s="77">
        <v>0</v>
      </c>
      <c r="I43" s="77">
        <v>0</v>
      </c>
      <c r="J43" s="78">
        <v>0</v>
      </c>
      <c r="K43" s="78">
        <v>59.592365059999999</v>
      </c>
      <c r="L43" s="78">
        <v>0</v>
      </c>
      <c r="M43" s="78">
        <v>0</v>
      </c>
      <c r="N43" s="78">
        <v>0</v>
      </c>
      <c r="O43" s="78">
        <v>0</v>
      </c>
      <c r="P43" s="78">
        <v>0</v>
      </c>
      <c r="Q43" s="78">
        <v>0</v>
      </c>
      <c r="R43" s="78">
        <v>0</v>
      </c>
      <c r="S43" s="78">
        <v>0</v>
      </c>
      <c r="T43" s="78">
        <v>64.834315050000001</v>
      </c>
      <c r="U43" s="78">
        <v>0</v>
      </c>
      <c r="V43" s="78">
        <v>0</v>
      </c>
      <c r="W43" s="78">
        <v>0</v>
      </c>
      <c r="X43" s="78">
        <v>0</v>
      </c>
      <c r="Y43" s="78">
        <v>0</v>
      </c>
      <c r="Z43" s="78">
        <v>0</v>
      </c>
      <c r="AA43" s="78">
        <v>0</v>
      </c>
      <c r="AB43" s="78">
        <v>0</v>
      </c>
      <c r="AC43" s="78">
        <v>0</v>
      </c>
      <c r="AD43" s="78">
        <v>0</v>
      </c>
      <c r="AE43" s="78">
        <v>0</v>
      </c>
      <c r="AF43" s="78">
        <v>0</v>
      </c>
      <c r="AG43" s="78">
        <v>0</v>
      </c>
      <c r="AH43" s="78">
        <v>0</v>
      </c>
      <c r="AI43" s="78">
        <v>0</v>
      </c>
      <c r="AJ43" s="78">
        <v>106.48807831000001</v>
      </c>
      <c r="AK43" s="78">
        <v>0</v>
      </c>
      <c r="AL43" s="78">
        <v>92.737279999999998</v>
      </c>
      <c r="AM43" s="78">
        <v>0</v>
      </c>
      <c r="AN43" s="78">
        <v>323.65203842</v>
      </c>
    </row>
    <row r="44" spans="1:40" s="7" customFormat="1" x14ac:dyDescent="0.2">
      <c r="A44" s="76" t="s">
        <v>42</v>
      </c>
      <c r="B44" s="77">
        <v>0</v>
      </c>
      <c r="C44" s="77">
        <v>0</v>
      </c>
      <c r="D44" s="77">
        <v>0</v>
      </c>
      <c r="E44" s="77">
        <v>0</v>
      </c>
      <c r="F44" s="77">
        <v>0</v>
      </c>
      <c r="G44" s="77">
        <v>0</v>
      </c>
      <c r="H44" s="77">
        <v>0</v>
      </c>
      <c r="I44" s="77">
        <v>0</v>
      </c>
      <c r="J44" s="78">
        <v>0</v>
      </c>
      <c r="K44" s="78">
        <v>0</v>
      </c>
      <c r="L44" s="78">
        <v>0</v>
      </c>
      <c r="M44" s="78">
        <v>0</v>
      </c>
      <c r="N44" s="78">
        <v>0</v>
      </c>
      <c r="O44" s="78">
        <v>0</v>
      </c>
      <c r="P44" s="78">
        <v>0</v>
      </c>
      <c r="Q44" s="78">
        <v>0</v>
      </c>
      <c r="R44" s="78">
        <v>0</v>
      </c>
      <c r="S44" s="78">
        <v>0</v>
      </c>
      <c r="T44" s="78">
        <v>0</v>
      </c>
      <c r="U44" s="78">
        <v>0</v>
      </c>
      <c r="V44" s="78">
        <v>0</v>
      </c>
      <c r="W44" s="78">
        <v>0</v>
      </c>
      <c r="X44" s="78">
        <v>0</v>
      </c>
      <c r="Y44" s="78">
        <v>0</v>
      </c>
      <c r="Z44" s="78">
        <v>0</v>
      </c>
      <c r="AA44" s="78">
        <v>0</v>
      </c>
      <c r="AB44" s="78">
        <v>0</v>
      </c>
      <c r="AC44" s="78">
        <v>0</v>
      </c>
      <c r="AD44" s="78">
        <v>0</v>
      </c>
      <c r="AE44" s="78">
        <v>0</v>
      </c>
      <c r="AF44" s="78">
        <v>0</v>
      </c>
      <c r="AG44" s="78">
        <v>0</v>
      </c>
      <c r="AH44" s="78">
        <v>0</v>
      </c>
      <c r="AI44" s="78">
        <v>0</v>
      </c>
      <c r="AJ44" s="78">
        <v>0</v>
      </c>
      <c r="AK44" s="78">
        <v>0</v>
      </c>
      <c r="AL44" s="78">
        <v>0</v>
      </c>
      <c r="AM44" s="78">
        <v>0</v>
      </c>
      <c r="AN44" s="78">
        <v>0</v>
      </c>
    </row>
    <row r="45" spans="1:40" s="14" customFormat="1" x14ac:dyDescent="0.2">
      <c r="A45" s="79" t="s">
        <v>43</v>
      </c>
      <c r="B45" s="80">
        <v>0</v>
      </c>
      <c r="C45" s="80">
        <v>0</v>
      </c>
      <c r="D45" s="80">
        <v>0</v>
      </c>
      <c r="E45" s="80">
        <v>416.00170000000003</v>
      </c>
      <c r="F45" s="80">
        <v>0</v>
      </c>
      <c r="G45" s="80">
        <v>38.486499999999999</v>
      </c>
      <c r="H45" s="80">
        <v>0</v>
      </c>
      <c r="I45" s="80">
        <v>0</v>
      </c>
      <c r="J45" s="81">
        <v>0</v>
      </c>
      <c r="K45" s="81">
        <v>0</v>
      </c>
      <c r="L45" s="81">
        <v>0</v>
      </c>
      <c r="M45" s="81">
        <v>0</v>
      </c>
      <c r="N45" s="81">
        <v>0</v>
      </c>
      <c r="O45" s="81">
        <v>0</v>
      </c>
      <c r="P45" s="81">
        <v>0</v>
      </c>
      <c r="Q45" s="81">
        <v>0</v>
      </c>
      <c r="R45" s="81">
        <v>0.53536006000000003</v>
      </c>
      <c r="S45" s="81">
        <v>0</v>
      </c>
      <c r="T45" s="81">
        <v>0</v>
      </c>
      <c r="U45" s="81">
        <v>0</v>
      </c>
      <c r="V45" s="81">
        <v>14.1</v>
      </c>
      <c r="W45" s="81">
        <v>0</v>
      </c>
      <c r="X45" s="81">
        <v>0</v>
      </c>
      <c r="Y45" s="81">
        <v>3710.2948922999999</v>
      </c>
      <c r="Z45" s="81">
        <v>0</v>
      </c>
      <c r="AA45" s="81">
        <v>0</v>
      </c>
      <c r="AB45" s="81">
        <v>-5</v>
      </c>
      <c r="AC45" s="81">
        <v>0</v>
      </c>
      <c r="AD45" s="81">
        <v>10456.842286999999</v>
      </c>
      <c r="AE45" s="81">
        <v>-17.3631593</v>
      </c>
      <c r="AF45" s="81">
        <v>0</v>
      </c>
      <c r="AG45" s="81">
        <v>0</v>
      </c>
      <c r="AH45" s="81">
        <v>0</v>
      </c>
      <c r="AI45" s="81">
        <v>0</v>
      </c>
      <c r="AJ45" s="81">
        <v>6444.8356218099998</v>
      </c>
      <c r="AK45" s="81">
        <v>0</v>
      </c>
      <c r="AL45" s="81">
        <v>267.16949</v>
      </c>
      <c r="AM45" s="81">
        <v>13.7514152</v>
      </c>
      <c r="AN45" s="81">
        <v>21339.65410707</v>
      </c>
    </row>
    <row r="46" spans="1:40" s="7" customFormat="1" x14ac:dyDescent="0.2">
      <c r="A46" s="76" t="s">
        <v>44</v>
      </c>
      <c r="B46" s="77">
        <v>0</v>
      </c>
      <c r="C46" s="77">
        <v>0</v>
      </c>
      <c r="D46" s="77">
        <v>0</v>
      </c>
      <c r="E46" s="77">
        <v>17.5</v>
      </c>
      <c r="F46" s="77">
        <v>0</v>
      </c>
      <c r="G46" s="77">
        <v>38.486499999999999</v>
      </c>
      <c r="H46" s="77">
        <v>0</v>
      </c>
      <c r="I46" s="77">
        <v>0</v>
      </c>
      <c r="J46" s="78">
        <v>0</v>
      </c>
      <c r="K46" s="78">
        <v>0</v>
      </c>
      <c r="L46" s="78">
        <v>0</v>
      </c>
      <c r="M46" s="78">
        <v>0</v>
      </c>
      <c r="N46" s="78">
        <v>0</v>
      </c>
      <c r="O46" s="78">
        <v>0</v>
      </c>
      <c r="P46" s="78">
        <v>0</v>
      </c>
      <c r="Q46" s="78">
        <v>0</v>
      </c>
      <c r="R46" s="78">
        <v>0.53536006000000003</v>
      </c>
      <c r="S46" s="78">
        <v>0</v>
      </c>
      <c r="T46" s="78">
        <v>0</v>
      </c>
      <c r="U46" s="78">
        <v>0</v>
      </c>
      <c r="V46" s="78">
        <v>14.1</v>
      </c>
      <c r="W46" s="78">
        <v>0</v>
      </c>
      <c r="X46" s="78">
        <v>0</v>
      </c>
      <c r="Y46" s="78">
        <v>0</v>
      </c>
      <c r="Z46" s="78">
        <v>0</v>
      </c>
      <c r="AA46" s="78">
        <v>0</v>
      </c>
      <c r="AB46" s="78">
        <v>0</v>
      </c>
      <c r="AC46" s="78">
        <v>0</v>
      </c>
      <c r="AD46" s="78">
        <v>0</v>
      </c>
      <c r="AE46" s="78">
        <v>0</v>
      </c>
      <c r="AF46" s="78">
        <v>0</v>
      </c>
      <c r="AG46" s="78">
        <v>0</v>
      </c>
      <c r="AH46" s="78">
        <v>0</v>
      </c>
      <c r="AI46" s="78">
        <v>0</v>
      </c>
      <c r="AJ46" s="78">
        <v>787.81288441000004</v>
      </c>
      <c r="AK46" s="78">
        <v>0</v>
      </c>
      <c r="AL46" s="78">
        <v>0</v>
      </c>
      <c r="AM46" s="78">
        <v>5.32925</v>
      </c>
      <c r="AN46" s="78">
        <v>863.76399446999994</v>
      </c>
    </row>
    <row r="47" spans="1:40" s="14" customFormat="1" x14ac:dyDescent="0.2">
      <c r="A47" s="79" t="s">
        <v>45</v>
      </c>
      <c r="B47" s="80">
        <v>0</v>
      </c>
      <c r="C47" s="80">
        <v>0</v>
      </c>
      <c r="D47" s="80">
        <v>0</v>
      </c>
      <c r="E47" s="80">
        <v>398.50170000000003</v>
      </c>
      <c r="F47" s="80">
        <v>0</v>
      </c>
      <c r="G47" s="80">
        <v>0</v>
      </c>
      <c r="H47" s="80">
        <v>0</v>
      </c>
      <c r="I47" s="80">
        <v>0</v>
      </c>
      <c r="J47" s="81">
        <v>0</v>
      </c>
      <c r="K47" s="81">
        <v>0</v>
      </c>
      <c r="L47" s="81">
        <v>0</v>
      </c>
      <c r="M47" s="81">
        <v>0</v>
      </c>
      <c r="N47" s="81">
        <v>0</v>
      </c>
      <c r="O47" s="81">
        <v>0</v>
      </c>
      <c r="P47" s="81">
        <v>0</v>
      </c>
      <c r="Q47" s="81">
        <v>0</v>
      </c>
      <c r="R47" s="81">
        <v>0</v>
      </c>
      <c r="S47" s="81">
        <v>0</v>
      </c>
      <c r="T47" s="81">
        <v>0</v>
      </c>
      <c r="U47" s="81">
        <v>0</v>
      </c>
      <c r="V47" s="81">
        <v>0</v>
      </c>
      <c r="W47" s="81">
        <v>0</v>
      </c>
      <c r="X47" s="81">
        <v>0</v>
      </c>
      <c r="Y47" s="81">
        <v>0</v>
      </c>
      <c r="Z47" s="81">
        <v>0</v>
      </c>
      <c r="AA47" s="81">
        <v>0</v>
      </c>
      <c r="AB47" s="81">
        <v>-5</v>
      </c>
      <c r="AC47" s="81">
        <v>0</v>
      </c>
      <c r="AD47" s="81">
        <v>10456.842286999999</v>
      </c>
      <c r="AE47" s="81">
        <v>-57.113395670000003</v>
      </c>
      <c r="AF47" s="81">
        <v>0</v>
      </c>
      <c r="AG47" s="81">
        <v>0</v>
      </c>
      <c r="AH47" s="81">
        <v>0</v>
      </c>
      <c r="AI47" s="81">
        <v>0</v>
      </c>
      <c r="AJ47" s="81">
        <v>5657.0227373999996</v>
      </c>
      <c r="AK47" s="81">
        <v>0</v>
      </c>
      <c r="AL47" s="81">
        <v>267.16949</v>
      </c>
      <c r="AM47" s="81">
        <v>8.4221652000000002</v>
      </c>
      <c r="AN47" s="81">
        <v>16725.844983930001</v>
      </c>
    </row>
    <row r="48" spans="1:40" s="14" customFormat="1" x14ac:dyDescent="0.2">
      <c r="A48" s="79" t="s">
        <v>34</v>
      </c>
      <c r="B48" s="80">
        <v>0</v>
      </c>
      <c r="C48" s="80">
        <v>0</v>
      </c>
      <c r="D48" s="80">
        <v>0</v>
      </c>
      <c r="E48" s="80">
        <v>398.50170000000003</v>
      </c>
      <c r="F48" s="80">
        <v>0</v>
      </c>
      <c r="G48" s="80">
        <v>0</v>
      </c>
      <c r="H48" s="80">
        <v>0</v>
      </c>
      <c r="I48" s="80">
        <v>0</v>
      </c>
      <c r="J48" s="81">
        <v>0</v>
      </c>
      <c r="K48" s="81">
        <v>0</v>
      </c>
      <c r="L48" s="81">
        <v>0</v>
      </c>
      <c r="M48" s="81">
        <v>0</v>
      </c>
      <c r="N48" s="81">
        <v>0</v>
      </c>
      <c r="O48" s="81">
        <v>0</v>
      </c>
      <c r="P48" s="81">
        <v>0</v>
      </c>
      <c r="Q48" s="81">
        <v>0</v>
      </c>
      <c r="R48" s="81">
        <v>0</v>
      </c>
      <c r="S48" s="81">
        <v>0</v>
      </c>
      <c r="T48" s="81">
        <v>0</v>
      </c>
      <c r="U48" s="81">
        <v>0</v>
      </c>
      <c r="V48" s="81">
        <v>0</v>
      </c>
      <c r="W48" s="81">
        <v>0</v>
      </c>
      <c r="X48" s="81">
        <v>0</v>
      </c>
      <c r="Y48" s="81">
        <v>0</v>
      </c>
      <c r="Z48" s="81">
        <v>0</v>
      </c>
      <c r="AA48" s="81">
        <v>0</v>
      </c>
      <c r="AB48" s="81">
        <v>-5</v>
      </c>
      <c r="AC48" s="81">
        <v>0</v>
      </c>
      <c r="AD48" s="81">
        <v>10456.842286999999</v>
      </c>
      <c r="AE48" s="81">
        <v>-57.113395670000003</v>
      </c>
      <c r="AF48" s="81">
        <v>0</v>
      </c>
      <c r="AG48" s="81">
        <v>0</v>
      </c>
      <c r="AH48" s="81">
        <v>0</v>
      </c>
      <c r="AI48" s="81">
        <v>0</v>
      </c>
      <c r="AJ48" s="81">
        <v>5657.0227373999996</v>
      </c>
      <c r="AK48" s="81">
        <v>0</v>
      </c>
      <c r="AL48" s="81">
        <v>267.16949</v>
      </c>
      <c r="AM48" s="81">
        <v>8.4221652000000002</v>
      </c>
      <c r="AN48" s="81">
        <v>16725.844983930001</v>
      </c>
    </row>
    <row r="49" spans="1:40" s="14" customFormat="1" x14ac:dyDescent="0.2">
      <c r="A49" s="79" t="s">
        <v>36</v>
      </c>
      <c r="B49" s="80">
        <v>0</v>
      </c>
      <c r="C49" s="80">
        <v>0</v>
      </c>
      <c r="D49" s="80">
        <v>0</v>
      </c>
      <c r="E49" s="80">
        <v>0</v>
      </c>
      <c r="F49" s="80">
        <v>0</v>
      </c>
      <c r="G49" s="80">
        <v>0</v>
      </c>
      <c r="H49" s="80">
        <v>0</v>
      </c>
      <c r="I49" s="80">
        <v>0</v>
      </c>
      <c r="J49" s="81">
        <v>0</v>
      </c>
      <c r="K49" s="81">
        <v>0</v>
      </c>
      <c r="L49" s="81">
        <v>0</v>
      </c>
      <c r="M49" s="81">
        <v>0</v>
      </c>
      <c r="N49" s="81">
        <v>0</v>
      </c>
      <c r="O49" s="81">
        <v>0</v>
      </c>
      <c r="P49" s="81">
        <v>0</v>
      </c>
      <c r="Q49" s="81">
        <v>0</v>
      </c>
      <c r="R49" s="81">
        <v>0</v>
      </c>
      <c r="S49" s="81">
        <v>0</v>
      </c>
      <c r="T49" s="81">
        <v>0</v>
      </c>
      <c r="U49" s="81">
        <v>0</v>
      </c>
      <c r="V49" s="81">
        <v>0</v>
      </c>
      <c r="W49" s="81">
        <v>0</v>
      </c>
      <c r="X49" s="81">
        <v>0</v>
      </c>
      <c r="Y49" s="81">
        <v>0</v>
      </c>
      <c r="Z49" s="81">
        <v>0</v>
      </c>
      <c r="AA49" s="81">
        <v>0</v>
      </c>
      <c r="AB49" s="81">
        <v>0</v>
      </c>
      <c r="AC49" s="81">
        <v>0</v>
      </c>
      <c r="AD49" s="81">
        <v>0</v>
      </c>
      <c r="AE49" s="81">
        <v>0</v>
      </c>
      <c r="AF49" s="81">
        <v>0</v>
      </c>
      <c r="AG49" s="81">
        <v>0</v>
      </c>
      <c r="AH49" s="81">
        <v>0</v>
      </c>
      <c r="AI49" s="81">
        <v>0</v>
      </c>
      <c r="AJ49" s="81">
        <v>0</v>
      </c>
      <c r="AK49" s="81">
        <v>0</v>
      </c>
      <c r="AL49" s="81">
        <v>267.16949</v>
      </c>
      <c r="AM49" s="81">
        <v>0</v>
      </c>
      <c r="AN49" s="81">
        <v>267.16949</v>
      </c>
    </row>
    <row r="50" spans="1:40" s="14" customFormat="1" x14ac:dyDescent="0.2">
      <c r="A50" s="79" t="s">
        <v>118</v>
      </c>
      <c r="B50" s="80">
        <v>0</v>
      </c>
      <c r="C50" s="80">
        <v>0</v>
      </c>
      <c r="D50" s="80">
        <v>0</v>
      </c>
      <c r="E50" s="80">
        <v>398.50170000000003</v>
      </c>
      <c r="F50" s="80">
        <v>0</v>
      </c>
      <c r="G50" s="80">
        <v>0</v>
      </c>
      <c r="H50" s="80">
        <v>0</v>
      </c>
      <c r="I50" s="80">
        <v>0</v>
      </c>
      <c r="J50" s="81">
        <v>0</v>
      </c>
      <c r="K50" s="81">
        <v>0</v>
      </c>
      <c r="L50" s="81">
        <v>0</v>
      </c>
      <c r="M50" s="81">
        <v>0</v>
      </c>
      <c r="N50" s="81">
        <v>0</v>
      </c>
      <c r="O50" s="81">
        <v>0</v>
      </c>
      <c r="P50" s="81">
        <v>0</v>
      </c>
      <c r="Q50" s="81">
        <v>0</v>
      </c>
      <c r="R50" s="81">
        <v>0</v>
      </c>
      <c r="S50" s="81">
        <v>0</v>
      </c>
      <c r="T50" s="81">
        <v>0</v>
      </c>
      <c r="U50" s="81">
        <v>0</v>
      </c>
      <c r="V50" s="81">
        <v>0</v>
      </c>
      <c r="W50" s="81">
        <v>0</v>
      </c>
      <c r="X50" s="81">
        <v>0</v>
      </c>
      <c r="Y50" s="81">
        <v>0</v>
      </c>
      <c r="Z50" s="81">
        <v>0</v>
      </c>
      <c r="AA50" s="81">
        <v>0</v>
      </c>
      <c r="AB50" s="81">
        <v>0</v>
      </c>
      <c r="AC50" s="81">
        <v>0</v>
      </c>
      <c r="AD50" s="81">
        <v>10456.842286999999</v>
      </c>
      <c r="AE50" s="81">
        <v>0</v>
      </c>
      <c r="AF50" s="81">
        <v>0</v>
      </c>
      <c r="AG50" s="81">
        <v>0</v>
      </c>
      <c r="AH50" s="81">
        <v>0</v>
      </c>
      <c r="AI50" s="81">
        <v>0</v>
      </c>
      <c r="AJ50" s="81">
        <v>5657.0227373999996</v>
      </c>
      <c r="AK50" s="81">
        <v>0</v>
      </c>
      <c r="AL50" s="81">
        <v>0</v>
      </c>
      <c r="AM50" s="81">
        <v>0</v>
      </c>
      <c r="AN50" s="81">
        <v>16512.366724399999</v>
      </c>
    </row>
    <row r="51" spans="1:40" s="14" customFormat="1" x14ac:dyDescent="0.2">
      <c r="A51" s="79" t="s">
        <v>117</v>
      </c>
      <c r="B51" s="80">
        <v>0</v>
      </c>
      <c r="C51" s="80">
        <v>0</v>
      </c>
      <c r="D51" s="80">
        <v>0</v>
      </c>
      <c r="E51" s="80">
        <v>0</v>
      </c>
      <c r="F51" s="80">
        <v>0</v>
      </c>
      <c r="G51" s="80">
        <v>0</v>
      </c>
      <c r="H51" s="80">
        <v>0</v>
      </c>
      <c r="I51" s="80">
        <v>0</v>
      </c>
      <c r="J51" s="81">
        <v>0</v>
      </c>
      <c r="K51" s="81">
        <v>0</v>
      </c>
      <c r="L51" s="81">
        <v>0</v>
      </c>
      <c r="M51" s="81">
        <v>0</v>
      </c>
      <c r="N51" s="81">
        <v>0</v>
      </c>
      <c r="O51" s="81">
        <v>0</v>
      </c>
      <c r="P51" s="81">
        <v>0</v>
      </c>
      <c r="Q51" s="81">
        <v>0</v>
      </c>
      <c r="R51" s="81">
        <v>0</v>
      </c>
      <c r="S51" s="81">
        <v>0</v>
      </c>
      <c r="T51" s="81">
        <v>0</v>
      </c>
      <c r="U51" s="81">
        <v>0</v>
      </c>
      <c r="V51" s="81">
        <v>0</v>
      </c>
      <c r="W51" s="81">
        <v>0</v>
      </c>
      <c r="X51" s="81">
        <v>0</v>
      </c>
      <c r="Y51" s="81">
        <v>0</v>
      </c>
      <c r="Z51" s="81">
        <v>0</v>
      </c>
      <c r="AA51" s="81">
        <v>0</v>
      </c>
      <c r="AB51" s="81">
        <v>0</v>
      </c>
      <c r="AC51" s="81">
        <v>0</v>
      </c>
      <c r="AD51" s="81">
        <v>0</v>
      </c>
      <c r="AE51" s="81">
        <v>20</v>
      </c>
      <c r="AF51" s="81">
        <v>0</v>
      </c>
      <c r="AG51" s="81">
        <v>0</v>
      </c>
      <c r="AH51" s="81">
        <v>0</v>
      </c>
      <c r="AI51" s="81">
        <v>0</v>
      </c>
      <c r="AJ51" s="81">
        <v>0</v>
      </c>
      <c r="AK51" s="81">
        <v>0</v>
      </c>
      <c r="AL51" s="81">
        <v>0</v>
      </c>
      <c r="AM51" s="81">
        <v>8.4221652000000002</v>
      </c>
      <c r="AN51" s="81">
        <v>28.422165199999998</v>
      </c>
    </row>
    <row r="52" spans="1:40" s="7" customFormat="1" x14ac:dyDescent="0.2">
      <c r="A52" s="76" t="s">
        <v>39</v>
      </c>
      <c r="B52" s="77">
        <v>0</v>
      </c>
      <c r="C52" s="77">
        <v>0</v>
      </c>
      <c r="D52" s="77">
        <v>0</v>
      </c>
      <c r="E52" s="77">
        <v>0</v>
      </c>
      <c r="F52" s="77">
        <v>0</v>
      </c>
      <c r="G52" s="77">
        <v>0</v>
      </c>
      <c r="H52" s="77">
        <v>0</v>
      </c>
      <c r="I52" s="77">
        <v>0</v>
      </c>
      <c r="J52" s="78">
        <v>0</v>
      </c>
      <c r="K52" s="78">
        <v>0</v>
      </c>
      <c r="L52" s="78">
        <v>0</v>
      </c>
      <c r="M52" s="78">
        <v>0</v>
      </c>
      <c r="N52" s="78">
        <v>0</v>
      </c>
      <c r="O52" s="78">
        <v>0</v>
      </c>
      <c r="P52" s="78">
        <v>0</v>
      </c>
      <c r="Q52" s="78">
        <v>0</v>
      </c>
      <c r="R52" s="78">
        <v>0</v>
      </c>
      <c r="S52" s="78">
        <v>0</v>
      </c>
      <c r="T52" s="78">
        <v>0</v>
      </c>
      <c r="U52" s="78">
        <v>0</v>
      </c>
      <c r="V52" s="78">
        <v>0</v>
      </c>
      <c r="W52" s="78">
        <v>0</v>
      </c>
      <c r="X52" s="78">
        <v>0</v>
      </c>
      <c r="Y52" s="78">
        <v>0</v>
      </c>
      <c r="Z52" s="78">
        <v>0</v>
      </c>
      <c r="AA52" s="78">
        <v>0</v>
      </c>
      <c r="AB52" s="78">
        <v>-5</v>
      </c>
      <c r="AC52" s="78">
        <v>0</v>
      </c>
      <c r="AD52" s="78">
        <v>0</v>
      </c>
      <c r="AE52" s="78">
        <v>-77.113395670000003</v>
      </c>
      <c r="AF52" s="78">
        <v>0</v>
      </c>
      <c r="AG52" s="78">
        <v>0</v>
      </c>
      <c r="AH52" s="78">
        <v>0</v>
      </c>
      <c r="AI52" s="78">
        <v>0</v>
      </c>
      <c r="AJ52" s="78">
        <v>0</v>
      </c>
      <c r="AK52" s="78">
        <v>0</v>
      </c>
      <c r="AL52" s="78">
        <v>0</v>
      </c>
      <c r="AM52" s="78">
        <v>0</v>
      </c>
      <c r="AN52" s="78">
        <v>-82.113395670000003</v>
      </c>
    </row>
    <row r="53" spans="1:40" s="7" customFormat="1" x14ac:dyDescent="0.2">
      <c r="A53" s="76" t="s">
        <v>40</v>
      </c>
      <c r="B53" s="77">
        <v>0</v>
      </c>
      <c r="C53" s="77">
        <v>0</v>
      </c>
      <c r="D53" s="77">
        <v>0</v>
      </c>
      <c r="E53" s="77">
        <v>0</v>
      </c>
      <c r="F53" s="77">
        <v>0</v>
      </c>
      <c r="G53" s="77">
        <v>0</v>
      </c>
      <c r="H53" s="77">
        <v>0</v>
      </c>
      <c r="I53" s="77">
        <v>0</v>
      </c>
      <c r="J53" s="78">
        <v>0</v>
      </c>
      <c r="K53" s="78">
        <v>0</v>
      </c>
      <c r="L53" s="78">
        <v>0</v>
      </c>
      <c r="M53" s="78">
        <v>0</v>
      </c>
      <c r="N53" s="78">
        <v>0</v>
      </c>
      <c r="O53" s="78">
        <v>0</v>
      </c>
      <c r="P53" s="78">
        <v>0</v>
      </c>
      <c r="Q53" s="78">
        <v>0</v>
      </c>
      <c r="R53" s="78">
        <v>0</v>
      </c>
      <c r="S53" s="78">
        <v>0</v>
      </c>
      <c r="T53" s="78">
        <v>0</v>
      </c>
      <c r="U53" s="78">
        <v>0</v>
      </c>
      <c r="V53" s="78">
        <v>0</v>
      </c>
      <c r="W53" s="78">
        <v>0</v>
      </c>
      <c r="X53" s="78">
        <v>0</v>
      </c>
      <c r="Y53" s="78">
        <v>0</v>
      </c>
      <c r="Z53" s="78">
        <v>0</v>
      </c>
      <c r="AA53" s="78">
        <v>0</v>
      </c>
      <c r="AB53" s="78">
        <v>0</v>
      </c>
      <c r="AC53" s="78">
        <v>0</v>
      </c>
      <c r="AD53" s="78">
        <v>0</v>
      </c>
      <c r="AE53" s="78">
        <v>0</v>
      </c>
      <c r="AF53" s="78">
        <v>0</v>
      </c>
      <c r="AG53" s="78">
        <v>0</v>
      </c>
      <c r="AH53" s="78">
        <v>0</v>
      </c>
      <c r="AI53" s="78">
        <v>0</v>
      </c>
      <c r="AJ53" s="78">
        <v>0</v>
      </c>
      <c r="AK53" s="78">
        <v>0</v>
      </c>
      <c r="AL53" s="78">
        <v>0</v>
      </c>
      <c r="AM53" s="78">
        <v>0</v>
      </c>
      <c r="AN53" s="78">
        <v>0</v>
      </c>
    </row>
    <row r="54" spans="1:40" s="7" customFormat="1" x14ac:dyDescent="0.2">
      <c r="A54" s="76" t="s">
        <v>41</v>
      </c>
      <c r="B54" s="77">
        <v>0</v>
      </c>
      <c r="C54" s="77">
        <v>0</v>
      </c>
      <c r="D54" s="77">
        <v>0</v>
      </c>
      <c r="E54" s="77">
        <v>0</v>
      </c>
      <c r="F54" s="77">
        <v>0</v>
      </c>
      <c r="G54" s="77">
        <v>0</v>
      </c>
      <c r="H54" s="77">
        <v>0</v>
      </c>
      <c r="I54" s="77">
        <v>0</v>
      </c>
      <c r="J54" s="78">
        <v>0</v>
      </c>
      <c r="K54" s="78">
        <v>0</v>
      </c>
      <c r="L54" s="78">
        <v>0</v>
      </c>
      <c r="M54" s="78">
        <v>0</v>
      </c>
      <c r="N54" s="78">
        <v>0</v>
      </c>
      <c r="O54" s="78">
        <v>0</v>
      </c>
      <c r="P54" s="78">
        <v>0</v>
      </c>
      <c r="Q54" s="78">
        <v>0</v>
      </c>
      <c r="R54" s="78">
        <v>0</v>
      </c>
      <c r="S54" s="78">
        <v>0</v>
      </c>
      <c r="T54" s="78">
        <v>0</v>
      </c>
      <c r="U54" s="78">
        <v>0</v>
      </c>
      <c r="V54" s="78">
        <v>0</v>
      </c>
      <c r="W54" s="78">
        <v>0</v>
      </c>
      <c r="X54" s="78">
        <v>0</v>
      </c>
      <c r="Y54" s="78">
        <v>0</v>
      </c>
      <c r="Z54" s="78">
        <v>0</v>
      </c>
      <c r="AA54" s="78">
        <v>0</v>
      </c>
      <c r="AB54" s="78">
        <v>0</v>
      </c>
      <c r="AC54" s="78">
        <v>0</v>
      </c>
      <c r="AD54" s="78">
        <v>0</v>
      </c>
      <c r="AE54" s="78">
        <v>0</v>
      </c>
      <c r="AF54" s="78">
        <v>0</v>
      </c>
      <c r="AG54" s="78">
        <v>0</v>
      </c>
      <c r="AH54" s="78">
        <v>0</v>
      </c>
      <c r="AI54" s="78">
        <v>0</v>
      </c>
      <c r="AJ54" s="78">
        <v>0</v>
      </c>
      <c r="AK54" s="78">
        <v>0</v>
      </c>
      <c r="AL54" s="78">
        <v>0</v>
      </c>
      <c r="AM54" s="78">
        <v>0</v>
      </c>
      <c r="AN54" s="78">
        <v>0</v>
      </c>
    </row>
    <row r="55" spans="1:40" s="7" customFormat="1" x14ac:dyDescent="0.2">
      <c r="A55" s="76" t="s">
        <v>46</v>
      </c>
      <c r="B55" s="77">
        <v>0</v>
      </c>
      <c r="C55" s="77">
        <v>0</v>
      </c>
      <c r="D55" s="77">
        <v>0</v>
      </c>
      <c r="E55" s="77">
        <v>0</v>
      </c>
      <c r="F55" s="77">
        <v>0</v>
      </c>
      <c r="G55" s="77">
        <v>0</v>
      </c>
      <c r="H55" s="77">
        <v>0</v>
      </c>
      <c r="I55" s="77">
        <v>0</v>
      </c>
      <c r="J55" s="78">
        <v>0</v>
      </c>
      <c r="K55" s="78">
        <v>0</v>
      </c>
      <c r="L55" s="78">
        <v>0</v>
      </c>
      <c r="M55" s="78">
        <v>0</v>
      </c>
      <c r="N55" s="78">
        <v>0</v>
      </c>
      <c r="O55" s="78">
        <v>0</v>
      </c>
      <c r="P55" s="78">
        <v>0</v>
      </c>
      <c r="Q55" s="78">
        <v>0</v>
      </c>
      <c r="R55" s="78">
        <v>0</v>
      </c>
      <c r="S55" s="78">
        <v>0</v>
      </c>
      <c r="T55" s="78">
        <v>0</v>
      </c>
      <c r="U55" s="78">
        <v>0</v>
      </c>
      <c r="V55" s="78">
        <v>0</v>
      </c>
      <c r="W55" s="78">
        <v>0</v>
      </c>
      <c r="X55" s="78">
        <v>0</v>
      </c>
      <c r="Y55" s="78">
        <v>3710.2948922999999</v>
      </c>
      <c r="Z55" s="78">
        <v>0</v>
      </c>
      <c r="AA55" s="78">
        <v>0</v>
      </c>
      <c r="AB55" s="78">
        <v>0</v>
      </c>
      <c r="AC55" s="78">
        <v>0</v>
      </c>
      <c r="AD55" s="78">
        <v>0</v>
      </c>
      <c r="AE55" s="78">
        <v>39.750236370000003</v>
      </c>
      <c r="AF55" s="78">
        <v>0</v>
      </c>
      <c r="AG55" s="78">
        <v>0</v>
      </c>
      <c r="AH55" s="78">
        <v>0</v>
      </c>
      <c r="AI55" s="78">
        <v>0</v>
      </c>
      <c r="AJ55" s="78">
        <v>0</v>
      </c>
      <c r="AK55" s="78">
        <v>0</v>
      </c>
      <c r="AL55" s="78">
        <v>0</v>
      </c>
      <c r="AM55" s="78">
        <v>0</v>
      </c>
      <c r="AN55" s="78">
        <v>3750.0451286699999</v>
      </c>
    </row>
    <row r="56" spans="1:40" s="14" customFormat="1" x14ac:dyDescent="0.2">
      <c r="A56" s="79" t="s">
        <v>47</v>
      </c>
      <c r="B56" s="80">
        <v>57.1822388</v>
      </c>
      <c r="C56" s="80">
        <v>15976.87375011</v>
      </c>
      <c r="D56" s="80">
        <v>40374.72851003</v>
      </c>
      <c r="E56" s="80">
        <v>3045148.9351784801</v>
      </c>
      <c r="F56" s="80">
        <v>4266.3468472000004</v>
      </c>
      <c r="G56" s="80">
        <v>3229.6758072799998</v>
      </c>
      <c r="H56" s="80">
        <v>464.82741863000001</v>
      </c>
      <c r="I56" s="80">
        <v>101.31362072</v>
      </c>
      <c r="J56" s="81">
        <v>1465.2847166700001</v>
      </c>
      <c r="K56" s="81">
        <v>9432.5650701840004</v>
      </c>
      <c r="L56" s="81">
        <v>863.70707631000005</v>
      </c>
      <c r="M56" s="81">
        <v>5055.7904915899999</v>
      </c>
      <c r="N56" s="81">
        <v>34389.015366959997</v>
      </c>
      <c r="O56" s="81">
        <v>14968.730741629999</v>
      </c>
      <c r="P56" s="81">
        <v>37280.241586010001</v>
      </c>
      <c r="Q56" s="81">
        <v>8911.9732069099991</v>
      </c>
      <c r="R56" s="81">
        <v>249490.277575746</v>
      </c>
      <c r="S56" s="81">
        <v>109138.10030000001</v>
      </c>
      <c r="T56" s="81">
        <v>8197.7782020659997</v>
      </c>
      <c r="U56" s="81">
        <v>11310.418302640001</v>
      </c>
      <c r="V56" s="81">
        <v>59408.003370539998</v>
      </c>
      <c r="W56" s="81">
        <v>567.65307810000002</v>
      </c>
      <c r="X56" s="81">
        <v>7582.4604784100002</v>
      </c>
      <c r="Y56" s="81">
        <v>20950.104877900001</v>
      </c>
      <c r="Z56" s="81">
        <v>535.86396875000003</v>
      </c>
      <c r="AA56" s="81">
        <v>345.11784552</v>
      </c>
      <c r="AB56" s="81">
        <v>60185.346843389998</v>
      </c>
      <c r="AC56" s="81">
        <v>576.21579770000005</v>
      </c>
      <c r="AD56" s="81">
        <v>14869.856117019999</v>
      </c>
      <c r="AE56" s="81">
        <v>7550.1071775399996</v>
      </c>
      <c r="AF56" s="81">
        <v>3912.7477546</v>
      </c>
      <c r="AG56" s="81">
        <v>571.39324500999999</v>
      </c>
      <c r="AH56" s="81">
        <v>1631.9663217</v>
      </c>
      <c r="AI56" s="81">
        <v>24270.4954379302</v>
      </c>
      <c r="AJ56" s="81">
        <v>300544.65239503997</v>
      </c>
      <c r="AK56" s="81">
        <v>55817.218798189002</v>
      </c>
      <c r="AL56" s="81">
        <v>121178.10651531001</v>
      </c>
      <c r="AM56" s="81">
        <v>40768.797623617</v>
      </c>
      <c r="AN56" s="81">
        <v>4321389.8736542324</v>
      </c>
    </row>
    <row r="57" spans="1:40" s="14" customFormat="1" x14ac:dyDescent="0.2">
      <c r="A57" s="79" t="s">
        <v>48</v>
      </c>
      <c r="B57" s="80">
        <v>57.1822388</v>
      </c>
      <c r="C57" s="80">
        <v>15976.87375011</v>
      </c>
      <c r="D57" s="80">
        <v>40962.020587990002</v>
      </c>
      <c r="E57" s="80">
        <v>3040448.0414784802</v>
      </c>
      <c r="F57" s="80">
        <v>4266.3468472000004</v>
      </c>
      <c r="G57" s="80">
        <v>3229.6758072799998</v>
      </c>
      <c r="H57" s="80">
        <v>464.82741863000001</v>
      </c>
      <c r="I57" s="80">
        <v>101.31362072</v>
      </c>
      <c r="J57" s="81">
        <v>1465.2847166700001</v>
      </c>
      <c r="K57" s="81">
        <v>9432.5650701840004</v>
      </c>
      <c r="L57" s="81">
        <v>863.70707631000005</v>
      </c>
      <c r="M57" s="81">
        <v>5055.7904915899999</v>
      </c>
      <c r="N57" s="81">
        <v>34389.015366959997</v>
      </c>
      <c r="O57" s="81">
        <v>14968.730741629999</v>
      </c>
      <c r="P57" s="81">
        <v>33739.89197669</v>
      </c>
      <c r="Q57" s="81">
        <v>5418.02725887</v>
      </c>
      <c r="R57" s="81">
        <v>249491.433736306</v>
      </c>
      <c r="S57" s="81">
        <v>109138.10030000001</v>
      </c>
      <c r="T57" s="81">
        <v>8197.7782020659997</v>
      </c>
      <c r="U57" s="81">
        <v>11310.418302640001</v>
      </c>
      <c r="V57" s="81">
        <v>59153.564339969998</v>
      </c>
      <c r="W57" s="81">
        <v>567.65307810000002</v>
      </c>
      <c r="X57" s="81">
        <v>8698.1525004499999</v>
      </c>
      <c r="Y57" s="81">
        <v>11129.039267100001</v>
      </c>
      <c r="Z57" s="81">
        <v>535.86396875000003</v>
      </c>
      <c r="AA57" s="81">
        <v>345.11784552</v>
      </c>
      <c r="AB57" s="81">
        <v>60185.346843389998</v>
      </c>
      <c r="AC57" s="81">
        <v>576.21579770000005</v>
      </c>
      <c r="AD57" s="81">
        <v>14869.856117019999</v>
      </c>
      <c r="AE57" s="81">
        <v>7550.1071775399996</v>
      </c>
      <c r="AF57" s="81">
        <v>3912.7477546</v>
      </c>
      <c r="AG57" s="81">
        <v>571.39324500999999</v>
      </c>
      <c r="AH57" s="81">
        <v>1631.9663217</v>
      </c>
      <c r="AI57" s="81">
        <v>24270.4954379302</v>
      </c>
      <c r="AJ57" s="81">
        <v>300672.62502358999</v>
      </c>
      <c r="AK57" s="81">
        <v>55817.218798189002</v>
      </c>
      <c r="AL57" s="81">
        <v>121176.42151530999</v>
      </c>
      <c r="AM57" s="81">
        <v>40768.797623617</v>
      </c>
      <c r="AN57" s="81">
        <v>4301409.607644612</v>
      </c>
    </row>
    <row r="58" spans="1:40" s="14" customFormat="1" x14ac:dyDescent="0.2">
      <c r="A58" s="79" t="s">
        <v>49</v>
      </c>
      <c r="B58" s="80">
        <v>57.1822388</v>
      </c>
      <c r="C58" s="80">
        <v>15691.12446916</v>
      </c>
      <c r="D58" s="80">
        <v>27837.210891999999</v>
      </c>
      <c r="E58" s="80">
        <v>2939688.3222200801</v>
      </c>
      <c r="F58" s="80">
        <v>3993.0776985500002</v>
      </c>
      <c r="G58" s="80">
        <v>2877.7525387400001</v>
      </c>
      <c r="H58" s="80">
        <v>462.17457429000001</v>
      </c>
      <c r="I58" s="80">
        <v>100.74070091999999</v>
      </c>
      <c r="J58" s="81">
        <v>1407.40921579</v>
      </c>
      <c r="K58" s="81">
        <v>9179.4061700799994</v>
      </c>
      <c r="L58" s="81">
        <v>848.00001791</v>
      </c>
      <c r="M58" s="81">
        <v>3945.0857453200001</v>
      </c>
      <c r="N58" s="81">
        <v>33890.098523649998</v>
      </c>
      <c r="O58" s="81">
        <v>13975.353291629999</v>
      </c>
      <c r="P58" s="81">
        <v>21803.209129080002</v>
      </c>
      <c r="Q58" s="81">
        <v>4442.28938122</v>
      </c>
      <c r="R58" s="81">
        <v>246728.15866448599</v>
      </c>
      <c r="S58" s="81">
        <v>96300.599499999997</v>
      </c>
      <c r="T58" s="81">
        <v>8068.0667015560002</v>
      </c>
      <c r="U58" s="81">
        <v>10480.15462259</v>
      </c>
      <c r="V58" s="81">
        <v>55286.178126120001</v>
      </c>
      <c r="W58" s="81">
        <v>515.71129314999996</v>
      </c>
      <c r="X58" s="81">
        <v>2043.74179553</v>
      </c>
      <c r="Y58" s="81">
        <v>9203.9921777</v>
      </c>
      <c r="Z58" s="81">
        <v>510.05672471999998</v>
      </c>
      <c r="AA58" s="81">
        <v>334.18433551999999</v>
      </c>
      <c r="AB58" s="81">
        <v>59382.170957210001</v>
      </c>
      <c r="AC58" s="81">
        <v>575.97019994000004</v>
      </c>
      <c r="AD58" s="81">
        <v>4049.5623101900001</v>
      </c>
      <c r="AE58" s="81">
        <v>4345.8591152500003</v>
      </c>
      <c r="AF58" s="81">
        <v>3737.5475418000001</v>
      </c>
      <c r="AG58" s="81">
        <v>569.16106064999997</v>
      </c>
      <c r="AH58" s="81">
        <v>1586.8226474000001</v>
      </c>
      <c r="AI58" s="81">
        <v>9045.0989842700001</v>
      </c>
      <c r="AJ58" s="81">
        <v>268803.75143672002</v>
      </c>
      <c r="AK58" s="81">
        <v>48410.595118839003</v>
      </c>
      <c r="AL58" s="81">
        <v>107443.14982368</v>
      </c>
      <c r="AM58" s="81">
        <v>37974.747940055997</v>
      </c>
      <c r="AN58" s="81">
        <v>4055593.7178845969</v>
      </c>
    </row>
    <row r="59" spans="1:40" s="7" customFormat="1" x14ac:dyDescent="0.2">
      <c r="A59" s="76" t="s">
        <v>50</v>
      </c>
      <c r="B59" s="77">
        <v>42.57896341</v>
      </c>
      <c r="C59" s="77">
        <v>8034.6500940200003</v>
      </c>
      <c r="D59" s="77">
        <v>15637.221842000001</v>
      </c>
      <c r="E59" s="77">
        <v>1172781.0055313001</v>
      </c>
      <c r="F59" s="77">
        <v>2838.78770786</v>
      </c>
      <c r="G59" s="77">
        <v>1170.55763955</v>
      </c>
      <c r="H59" s="77">
        <v>318.29328887999998</v>
      </c>
      <c r="I59" s="77">
        <v>73.215048999999993</v>
      </c>
      <c r="J59" s="78">
        <v>739.39658430999998</v>
      </c>
      <c r="K59" s="78">
        <v>4436.8736726480001</v>
      </c>
      <c r="L59" s="78">
        <v>363.16879373</v>
      </c>
      <c r="M59" s="78">
        <v>1693.84507906</v>
      </c>
      <c r="N59" s="78">
        <v>6968.8441339299998</v>
      </c>
      <c r="O59" s="78">
        <v>2191.3992426099999</v>
      </c>
      <c r="P59" s="78">
        <v>8762.3953076800008</v>
      </c>
      <c r="Q59" s="78">
        <v>1662.20672857</v>
      </c>
      <c r="R59" s="78">
        <v>15197.89912491</v>
      </c>
      <c r="S59" s="78">
        <v>44643.641900000002</v>
      </c>
      <c r="T59" s="78">
        <v>4855.1908315000001</v>
      </c>
      <c r="U59" s="78">
        <v>4746.0012696599997</v>
      </c>
      <c r="V59" s="78">
        <v>40225.424606909997</v>
      </c>
      <c r="W59" s="78">
        <v>159.43738400999999</v>
      </c>
      <c r="X59" s="78">
        <v>712.76754312000003</v>
      </c>
      <c r="Y59" s="78">
        <v>4565.1823195999996</v>
      </c>
      <c r="Z59" s="78">
        <v>343.91585708000002</v>
      </c>
      <c r="AA59" s="78">
        <v>118.27456831000001</v>
      </c>
      <c r="AB59" s="78">
        <v>17775.779976819998</v>
      </c>
      <c r="AC59" s="78">
        <v>470.11598235999998</v>
      </c>
      <c r="AD59" s="78">
        <v>1709.2678546</v>
      </c>
      <c r="AE59" s="78">
        <v>1892.04317795</v>
      </c>
      <c r="AF59" s="78">
        <v>2130.3207848000002</v>
      </c>
      <c r="AG59" s="78">
        <v>124.29216918</v>
      </c>
      <c r="AH59" s="78">
        <v>651.58772280000005</v>
      </c>
      <c r="AI59" s="78">
        <v>3450.5484996</v>
      </c>
      <c r="AJ59" s="78">
        <v>176176.48011854</v>
      </c>
      <c r="AK59" s="78">
        <v>35033.678235940002</v>
      </c>
      <c r="AL59" s="78">
        <v>69888.127579930006</v>
      </c>
      <c r="AM59" s="78">
        <v>25355.965571846002</v>
      </c>
      <c r="AN59" s="78">
        <v>1677940.382738024</v>
      </c>
    </row>
    <row r="60" spans="1:40" s="7" customFormat="1" x14ac:dyDescent="0.2">
      <c r="A60" s="76" t="s">
        <v>51</v>
      </c>
      <c r="B60" s="77">
        <v>2.1746499300000002</v>
      </c>
      <c r="C60" s="77">
        <v>411.29301600000002</v>
      </c>
      <c r="D60" s="77">
        <v>782.99822300000005</v>
      </c>
      <c r="E60" s="77">
        <v>5396.3556316000004</v>
      </c>
      <c r="F60" s="77">
        <v>13.192428899999999</v>
      </c>
      <c r="G60" s="77">
        <v>5.5166737000000001</v>
      </c>
      <c r="H60" s="77">
        <v>1.46562448</v>
      </c>
      <c r="I60" s="77">
        <v>3.7396280000000002</v>
      </c>
      <c r="J60" s="78">
        <v>36.915074820000001</v>
      </c>
      <c r="K60" s="78">
        <v>20.489302034000001</v>
      </c>
      <c r="L60" s="78">
        <v>17.98342087</v>
      </c>
      <c r="M60" s="78">
        <v>85.381507749999997</v>
      </c>
      <c r="N60" s="78">
        <v>353.24284666</v>
      </c>
      <c r="O60" s="78">
        <v>114.50241556</v>
      </c>
      <c r="P60" s="78">
        <v>40.53246652</v>
      </c>
      <c r="Q60" s="78">
        <v>83.396162270000005</v>
      </c>
      <c r="R60" s="78">
        <v>35.128831130000002</v>
      </c>
      <c r="S60" s="78">
        <v>210.3647</v>
      </c>
      <c r="T60" s="78">
        <v>249.81078687999999</v>
      </c>
      <c r="U60" s="78">
        <v>240.89384895000001</v>
      </c>
      <c r="V60" s="78">
        <v>182.91328480999999</v>
      </c>
      <c r="W60" s="78">
        <v>0.82270825999999997</v>
      </c>
      <c r="X60" s="78">
        <v>39.179162179999999</v>
      </c>
      <c r="Y60" s="78">
        <v>212.4850357</v>
      </c>
      <c r="Z60" s="78">
        <v>17.381457999999999</v>
      </c>
      <c r="AA60" s="78">
        <v>1.6511480000000001</v>
      </c>
      <c r="AB60" s="78">
        <v>36.552506020000003</v>
      </c>
      <c r="AC60" s="78">
        <v>1.94416108</v>
      </c>
      <c r="AD60" s="78">
        <v>82.108303019999994</v>
      </c>
      <c r="AE60" s="78">
        <v>125.95152648</v>
      </c>
      <c r="AF60" s="78">
        <v>109.1306627</v>
      </c>
      <c r="AG60" s="78">
        <v>0.28655744999999999</v>
      </c>
      <c r="AH60" s="78">
        <v>8.0069622999999996</v>
      </c>
      <c r="AI60" s="78">
        <v>175.07743583000001</v>
      </c>
      <c r="AJ60" s="78">
        <v>807.33512995000001</v>
      </c>
      <c r="AK60" s="78">
        <v>80.118635600000005</v>
      </c>
      <c r="AL60" s="78">
        <v>325.28566988</v>
      </c>
      <c r="AM60" s="78">
        <v>116.437205002</v>
      </c>
      <c r="AN60" s="78">
        <v>10428.044791316001</v>
      </c>
    </row>
    <row r="61" spans="1:40" s="7" customFormat="1" x14ac:dyDescent="0.2">
      <c r="A61" s="76" t="s">
        <v>116</v>
      </c>
      <c r="B61" s="77">
        <v>1.97695449</v>
      </c>
      <c r="C61" s="77">
        <v>373.902717</v>
      </c>
      <c r="D61" s="77">
        <v>745.14405899999997</v>
      </c>
      <c r="E61" s="77">
        <v>0</v>
      </c>
      <c r="F61" s="77">
        <v>0</v>
      </c>
      <c r="G61" s="77">
        <v>0</v>
      </c>
      <c r="H61" s="77">
        <v>0</v>
      </c>
      <c r="I61" s="77">
        <v>3.3996599999999999</v>
      </c>
      <c r="J61" s="78">
        <v>33.559158189999998</v>
      </c>
      <c r="K61" s="78">
        <v>0</v>
      </c>
      <c r="L61" s="78">
        <v>17.121480900000002</v>
      </c>
      <c r="M61" s="78">
        <v>77.619550230000002</v>
      </c>
      <c r="N61" s="78">
        <v>321.12977566000001</v>
      </c>
      <c r="O61" s="78">
        <v>104.09162339</v>
      </c>
      <c r="P61" s="78">
        <v>0</v>
      </c>
      <c r="Q61" s="78">
        <v>75.813937039999999</v>
      </c>
      <c r="R61" s="78">
        <v>0</v>
      </c>
      <c r="S61" s="78">
        <v>0</v>
      </c>
      <c r="T61" s="78">
        <v>227.10071543000001</v>
      </c>
      <c r="U61" s="78">
        <v>218.99440805</v>
      </c>
      <c r="V61" s="78">
        <v>0</v>
      </c>
      <c r="W61" s="78">
        <v>0</v>
      </c>
      <c r="X61" s="78">
        <v>35.617418440000002</v>
      </c>
      <c r="Y61" s="78">
        <v>202.3712731</v>
      </c>
      <c r="Z61" s="78">
        <v>15.801328</v>
      </c>
      <c r="AA61" s="78">
        <v>0</v>
      </c>
      <c r="AB61" s="78">
        <v>0</v>
      </c>
      <c r="AC61" s="78">
        <v>0</v>
      </c>
      <c r="AD61" s="78">
        <v>78.198383509999999</v>
      </c>
      <c r="AE61" s="78">
        <v>119.95383447</v>
      </c>
      <c r="AF61" s="78">
        <v>99.209693000000001</v>
      </c>
      <c r="AG61" s="78">
        <v>0</v>
      </c>
      <c r="AH61" s="78">
        <v>5.2057820000000001</v>
      </c>
      <c r="AI61" s="78">
        <v>159.16130330999999</v>
      </c>
      <c r="AJ61" s="78">
        <v>0</v>
      </c>
      <c r="AK61" s="78">
        <v>0</v>
      </c>
      <c r="AL61" s="78">
        <v>0</v>
      </c>
      <c r="AM61" s="78">
        <v>0</v>
      </c>
      <c r="AN61" s="78">
        <v>2915.3730552100001</v>
      </c>
    </row>
    <row r="62" spans="1:40" s="7" customFormat="1" x14ac:dyDescent="0.2">
      <c r="A62" s="76" t="s">
        <v>115</v>
      </c>
      <c r="B62" s="77">
        <v>0.19769544</v>
      </c>
      <c r="C62" s="77">
        <v>37.390298999999999</v>
      </c>
      <c r="D62" s="77">
        <v>37.854163999999997</v>
      </c>
      <c r="E62" s="77">
        <v>5396.3556316000004</v>
      </c>
      <c r="F62" s="77">
        <v>13.192428899999999</v>
      </c>
      <c r="G62" s="77">
        <v>5.5166737000000001</v>
      </c>
      <c r="H62" s="77">
        <v>1.46562448</v>
      </c>
      <c r="I62" s="77">
        <v>0.33996799999999999</v>
      </c>
      <c r="J62" s="78">
        <v>3.3559166299999998</v>
      </c>
      <c r="K62" s="78">
        <v>20.489302034000001</v>
      </c>
      <c r="L62" s="78">
        <v>0.86193997</v>
      </c>
      <c r="M62" s="78">
        <v>7.7619575200000002</v>
      </c>
      <c r="N62" s="78">
        <v>32.113070999999998</v>
      </c>
      <c r="O62" s="78">
        <v>10.410792170000001</v>
      </c>
      <c r="P62" s="78">
        <v>40.53246652</v>
      </c>
      <c r="Q62" s="78">
        <v>7.5822252299999997</v>
      </c>
      <c r="R62" s="78">
        <v>35.128831130000002</v>
      </c>
      <c r="S62" s="78">
        <v>210.3647</v>
      </c>
      <c r="T62" s="78">
        <v>22.710071450000001</v>
      </c>
      <c r="U62" s="78">
        <v>21.899440899999998</v>
      </c>
      <c r="V62" s="78">
        <v>182.91328480999999</v>
      </c>
      <c r="W62" s="78">
        <v>0.82270825999999997</v>
      </c>
      <c r="X62" s="78">
        <v>3.5617437399999998</v>
      </c>
      <c r="Y62" s="78">
        <v>10.113762599999999</v>
      </c>
      <c r="Z62" s="78">
        <v>1.58013</v>
      </c>
      <c r="AA62" s="78">
        <v>1.6511480000000001</v>
      </c>
      <c r="AB62" s="78">
        <v>36.552506020000003</v>
      </c>
      <c r="AC62" s="78">
        <v>1.94416108</v>
      </c>
      <c r="AD62" s="78">
        <v>3.9099195099999999</v>
      </c>
      <c r="AE62" s="78">
        <v>5.9976920099999997</v>
      </c>
      <c r="AF62" s="78">
        <v>9.9209697000000006</v>
      </c>
      <c r="AG62" s="78">
        <v>0.28655744999999999</v>
      </c>
      <c r="AH62" s="78">
        <v>2.8011803</v>
      </c>
      <c r="AI62" s="78">
        <v>15.91613252</v>
      </c>
      <c r="AJ62" s="78">
        <v>807.33512995000001</v>
      </c>
      <c r="AK62" s="78">
        <v>80.118635600000005</v>
      </c>
      <c r="AL62" s="78">
        <v>325.28566988</v>
      </c>
      <c r="AM62" s="78">
        <v>116.437205002</v>
      </c>
      <c r="AN62" s="78">
        <v>7512.671736106</v>
      </c>
    </row>
    <row r="63" spans="1:40" s="7" customFormat="1" x14ac:dyDescent="0.2">
      <c r="A63" s="76" t="s">
        <v>52</v>
      </c>
      <c r="B63" s="77">
        <v>11.04475732</v>
      </c>
      <c r="C63" s="77">
        <v>4337.80510529</v>
      </c>
      <c r="D63" s="77">
        <v>9633.504551</v>
      </c>
      <c r="E63" s="77">
        <v>532281.71423902002</v>
      </c>
      <c r="F63" s="77">
        <v>632.25792394999996</v>
      </c>
      <c r="G63" s="77">
        <v>999.92061435999995</v>
      </c>
      <c r="H63" s="77">
        <v>98.139349870000004</v>
      </c>
      <c r="I63" s="77">
        <v>13.194479919999999</v>
      </c>
      <c r="J63" s="78">
        <v>145.06895065</v>
      </c>
      <c r="K63" s="78">
        <v>2826.699078006</v>
      </c>
      <c r="L63" s="78">
        <v>318.15613308000002</v>
      </c>
      <c r="M63" s="78">
        <v>995.84491342000001</v>
      </c>
      <c r="N63" s="78">
        <v>24594.71529561</v>
      </c>
      <c r="O63" s="78">
        <v>3919.3893916400002</v>
      </c>
      <c r="P63" s="78">
        <v>5599.8474385</v>
      </c>
      <c r="Q63" s="78">
        <v>560.95086885000001</v>
      </c>
      <c r="R63" s="78">
        <v>24413.079957956001</v>
      </c>
      <c r="S63" s="78">
        <v>28037.057700000001</v>
      </c>
      <c r="T63" s="78">
        <v>2085.6482793760001</v>
      </c>
      <c r="U63" s="78">
        <v>4677.7403974899999</v>
      </c>
      <c r="V63" s="78">
        <v>6291.0830328399998</v>
      </c>
      <c r="W63" s="78">
        <v>345.46082653000002</v>
      </c>
      <c r="X63" s="78">
        <v>643.59871099999998</v>
      </c>
      <c r="Y63" s="78">
        <v>3163.0383550000001</v>
      </c>
      <c r="Z63" s="78">
        <v>107.7003903</v>
      </c>
      <c r="AA63" s="78">
        <v>13.12911836</v>
      </c>
      <c r="AB63" s="78">
        <v>11780.12488415</v>
      </c>
      <c r="AC63" s="78">
        <v>75.234253019999997</v>
      </c>
      <c r="AD63" s="78">
        <v>2062.31513864</v>
      </c>
      <c r="AE63" s="78">
        <v>1104.3725520400001</v>
      </c>
      <c r="AF63" s="78">
        <v>1236.9754333999999</v>
      </c>
      <c r="AG63" s="78">
        <v>434.70206401000002</v>
      </c>
      <c r="AH63" s="78">
        <v>834.09626119999996</v>
      </c>
      <c r="AI63" s="78">
        <v>5102.3171923999998</v>
      </c>
      <c r="AJ63" s="78">
        <v>26372.785680509998</v>
      </c>
      <c r="AK63" s="78">
        <v>7907.9153463590001</v>
      </c>
      <c r="AL63" s="78">
        <v>10936.30441081</v>
      </c>
      <c r="AM63" s="78">
        <v>3948.4443539710001</v>
      </c>
      <c r="AN63" s="78">
        <v>728541.37742984795</v>
      </c>
    </row>
    <row r="64" spans="1:40" s="14" customFormat="1" x14ac:dyDescent="0.2">
      <c r="A64" s="79" t="s">
        <v>53</v>
      </c>
      <c r="B64" s="80">
        <v>0</v>
      </c>
      <c r="C64" s="80">
        <v>0</v>
      </c>
      <c r="D64" s="80">
        <v>0</v>
      </c>
      <c r="E64" s="80">
        <v>14134.7343029</v>
      </c>
      <c r="F64" s="80">
        <v>0</v>
      </c>
      <c r="G64" s="80">
        <v>0</v>
      </c>
      <c r="H64" s="80">
        <v>0</v>
      </c>
      <c r="I64" s="80">
        <v>0</v>
      </c>
      <c r="J64" s="81">
        <v>0</v>
      </c>
      <c r="K64" s="81">
        <v>0</v>
      </c>
      <c r="L64" s="81">
        <v>14.02433832</v>
      </c>
      <c r="M64" s="81">
        <v>0.12573000000000001</v>
      </c>
      <c r="N64" s="81">
        <v>0</v>
      </c>
      <c r="O64" s="81">
        <v>0</v>
      </c>
      <c r="P64" s="81">
        <v>0</v>
      </c>
      <c r="Q64" s="81">
        <v>0</v>
      </c>
      <c r="R64" s="81">
        <v>264.50690714000001</v>
      </c>
      <c r="S64" s="81">
        <v>0.87470000000000003</v>
      </c>
      <c r="T64" s="81">
        <v>0</v>
      </c>
      <c r="U64" s="81">
        <v>0</v>
      </c>
      <c r="V64" s="81">
        <v>222.45774852</v>
      </c>
      <c r="W64" s="81">
        <v>0</v>
      </c>
      <c r="X64" s="81">
        <v>0</v>
      </c>
      <c r="Y64" s="81">
        <v>764.21425369999997</v>
      </c>
      <c r="Z64" s="81">
        <v>0</v>
      </c>
      <c r="AA64" s="81">
        <v>0</v>
      </c>
      <c r="AB64" s="81">
        <v>0</v>
      </c>
      <c r="AC64" s="81">
        <v>0</v>
      </c>
      <c r="AD64" s="81">
        <v>0</v>
      </c>
      <c r="AE64" s="81">
        <v>0</v>
      </c>
      <c r="AF64" s="81">
        <v>0</v>
      </c>
      <c r="AG64" s="81">
        <v>0</v>
      </c>
      <c r="AH64" s="81">
        <v>0</v>
      </c>
      <c r="AI64" s="81">
        <v>0</v>
      </c>
      <c r="AJ64" s="81">
        <v>5598.3278180099996</v>
      </c>
      <c r="AK64" s="81">
        <v>0</v>
      </c>
      <c r="AL64" s="81">
        <v>426.93099876000002</v>
      </c>
      <c r="AM64" s="81">
        <v>136.18670804000001</v>
      </c>
      <c r="AN64" s="81">
        <v>21562.38350539</v>
      </c>
    </row>
    <row r="65" spans="1:40" s="14" customFormat="1" x14ac:dyDescent="0.2">
      <c r="A65" s="79" t="s">
        <v>54</v>
      </c>
      <c r="B65" s="80">
        <v>0</v>
      </c>
      <c r="C65" s="80">
        <v>0</v>
      </c>
      <c r="D65" s="80">
        <v>0</v>
      </c>
      <c r="E65" s="80">
        <v>11090.378184499999</v>
      </c>
      <c r="F65" s="80">
        <v>0</v>
      </c>
      <c r="G65" s="80">
        <v>0</v>
      </c>
      <c r="H65" s="80">
        <v>0</v>
      </c>
      <c r="I65" s="80">
        <v>0</v>
      </c>
      <c r="J65" s="81">
        <v>0</v>
      </c>
      <c r="K65" s="81">
        <v>0</v>
      </c>
      <c r="L65" s="81">
        <v>14.02433832</v>
      </c>
      <c r="M65" s="81">
        <v>0.12573000000000001</v>
      </c>
      <c r="N65" s="81">
        <v>0</v>
      </c>
      <c r="O65" s="81">
        <v>0</v>
      </c>
      <c r="P65" s="81">
        <v>0</v>
      </c>
      <c r="Q65" s="81">
        <v>0</v>
      </c>
      <c r="R65" s="81">
        <v>264.50690714000001</v>
      </c>
      <c r="S65" s="81">
        <v>0.87470000000000003</v>
      </c>
      <c r="T65" s="81">
        <v>0</v>
      </c>
      <c r="U65" s="81">
        <v>0</v>
      </c>
      <c r="V65" s="81">
        <v>222.45774852</v>
      </c>
      <c r="W65" s="81">
        <v>0</v>
      </c>
      <c r="X65" s="81">
        <v>0</v>
      </c>
      <c r="Y65" s="81">
        <v>764.21425369999997</v>
      </c>
      <c r="Z65" s="81">
        <v>0</v>
      </c>
      <c r="AA65" s="81">
        <v>0</v>
      </c>
      <c r="AB65" s="81">
        <v>0</v>
      </c>
      <c r="AC65" s="81">
        <v>0</v>
      </c>
      <c r="AD65" s="81">
        <v>0</v>
      </c>
      <c r="AE65" s="81">
        <v>0</v>
      </c>
      <c r="AF65" s="81">
        <v>0</v>
      </c>
      <c r="AG65" s="81">
        <v>0</v>
      </c>
      <c r="AH65" s="81">
        <v>0</v>
      </c>
      <c r="AI65" s="81">
        <v>0</v>
      </c>
      <c r="AJ65" s="81">
        <v>5598.3278180099996</v>
      </c>
      <c r="AK65" s="81">
        <v>0</v>
      </c>
      <c r="AL65" s="81">
        <v>426.93099876000002</v>
      </c>
      <c r="AM65" s="81">
        <v>136.18670804000001</v>
      </c>
      <c r="AN65" s="81">
        <v>18518.027386990001</v>
      </c>
    </row>
    <row r="66" spans="1:40" s="7" customFormat="1" x14ac:dyDescent="0.2">
      <c r="A66" s="76" t="s">
        <v>29</v>
      </c>
      <c r="B66" s="77">
        <v>0</v>
      </c>
      <c r="C66" s="77">
        <v>0</v>
      </c>
      <c r="D66" s="77">
        <v>0</v>
      </c>
      <c r="E66" s="77">
        <v>0</v>
      </c>
      <c r="F66" s="77">
        <v>0</v>
      </c>
      <c r="G66" s="77">
        <v>0</v>
      </c>
      <c r="H66" s="77">
        <v>0</v>
      </c>
      <c r="I66" s="77">
        <v>0</v>
      </c>
      <c r="J66" s="78">
        <v>0</v>
      </c>
      <c r="K66" s="78">
        <v>0</v>
      </c>
      <c r="L66" s="78">
        <v>0</v>
      </c>
      <c r="M66" s="78">
        <v>0</v>
      </c>
      <c r="N66" s="78">
        <v>0</v>
      </c>
      <c r="O66" s="78">
        <v>0</v>
      </c>
      <c r="P66" s="78">
        <v>0</v>
      </c>
      <c r="Q66" s="78">
        <v>0</v>
      </c>
      <c r="R66" s="78">
        <v>0</v>
      </c>
      <c r="S66" s="78">
        <v>0</v>
      </c>
      <c r="T66" s="78">
        <v>0</v>
      </c>
      <c r="U66" s="78">
        <v>0</v>
      </c>
      <c r="V66" s="78">
        <v>222.45541284000001</v>
      </c>
      <c r="W66" s="78">
        <v>0</v>
      </c>
      <c r="X66" s="78">
        <v>0</v>
      </c>
      <c r="Y66" s="78">
        <v>0</v>
      </c>
      <c r="Z66" s="78">
        <v>0</v>
      </c>
      <c r="AA66" s="78">
        <v>0</v>
      </c>
      <c r="AB66" s="78">
        <v>0</v>
      </c>
      <c r="AC66" s="78">
        <v>0</v>
      </c>
      <c r="AD66" s="78">
        <v>0</v>
      </c>
      <c r="AE66" s="78">
        <v>0</v>
      </c>
      <c r="AF66" s="78">
        <v>0</v>
      </c>
      <c r="AG66" s="78">
        <v>0</v>
      </c>
      <c r="AH66" s="78">
        <v>0</v>
      </c>
      <c r="AI66" s="78">
        <v>0</v>
      </c>
      <c r="AJ66" s="78">
        <v>0</v>
      </c>
      <c r="AK66" s="78">
        <v>0</v>
      </c>
      <c r="AL66" s="78">
        <v>68.359624640000007</v>
      </c>
      <c r="AM66" s="78">
        <v>136.18670804000001</v>
      </c>
      <c r="AN66" s="78">
        <v>427.00174551999999</v>
      </c>
    </row>
    <row r="67" spans="1:40" s="7" customFormat="1" x14ac:dyDescent="0.2">
      <c r="A67" s="76" t="s">
        <v>28</v>
      </c>
      <c r="B67" s="77">
        <v>0</v>
      </c>
      <c r="C67" s="77">
        <v>0</v>
      </c>
      <c r="D67" s="77">
        <v>0</v>
      </c>
      <c r="E67" s="77">
        <v>0</v>
      </c>
      <c r="F67" s="77">
        <v>0</v>
      </c>
      <c r="G67" s="77">
        <v>0</v>
      </c>
      <c r="H67" s="77">
        <v>0</v>
      </c>
      <c r="I67" s="77">
        <v>0</v>
      </c>
      <c r="J67" s="78">
        <v>0</v>
      </c>
      <c r="K67" s="78">
        <v>0</v>
      </c>
      <c r="L67" s="78">
        <v>0</v>
      </c>
      <c r="M67" s="78">
        <v>0</v>
      </c>
      <c r="N67" s="78">
        <v>0</v>
      </c>
      <c r="O67" s="78">
        <v>0</v>
      </c>
      <c r="P67" s="78">
        <v>0</v>
      </c>
      <c r="Q67" s="78">
        <v>0</v>
      </c>
      <c r="R67" s="78">
        <v>0</v>
      </c>
      <c r="S67" s="78">
        <v>0</v>
      </c>
      <c r="T67" s="78">
        <v>0</v>
      </c>
      <c r="U67" s="78">
        <v>0</v>
      </c>
      <c r="V67" s="78">
        <v>0</v>
      </c>
      <c r="W67" s="78">
        <v>0</v>
      </c>
      <c r="X67" s="78">
        <v>0</v>
      </c>
      <c r="Y67" s="78">
        <v>0</v>
      </c>
      <c r="Z67" s="78">
        <v>0</v>
      </c>
      <c r="AA67" s="78">
        <v>0</v>
      </c>
      <c r="AB67" s="78">
        <v>0</v>
      </c>
      <c r="AC67" s="78">
        <v>0</v>
      </c>
      <c r="AD67" s="78">
        <v>0</v>
      </c>
      <c r="AE67" s="78">
        <v>0</v>
      </c>
      <c r="AF67" s="78">
        <v>0</v>
      </c>
      <c r="AG67" s="78">
        <v>0</v>
      </c>
      <c r="AH67" s="78">
        <v>0</v>
      </c>
      <c r="AI67" s="78">
        <v>0</v>
      </c>
      <c r="AJ67" s="78">
        <v>0</v>
      </c>
      <c r="AK67" s="78">
        <v>0</v>
      </c>
      <c r="AL67" s="78">
        <v>0</v>
      </c>
      <c r="AM67" s="78">
        <v>0</v>
      </c>
      <c r="AN67" s="78">
        <v>0</v>
      </c>
    </row>
    <row r="68" spans="1:40" s="7" customFormat="1" x14ac:dyDescent="0.2">
      <c r="A68" s="76" t="s">
        <v>30</v>
      </c>
      <c r="B68" s="77">
        <v>0</v>
      </c>
      <c r="C68" s="77">
        <v>0</v>
      </c>
      <c r="D68" s="77">
        <v>0</v>
      </c>
      <c r="E68" s="77">
        <v>11090.378184499999</v>
      </c>
      <c r="F68" s="77">
        <v>0</v>
      </c>
      <c r="G68" s="77">
        <v>0</v>
      </c>
      <c r="H68" s="77">
        <v>0</v>
      </c>
      <c r="I68" s="77">
        <v>0</v>
      </c>
      <c r="J68" s="78">
        <v>0</v>
      </c>
      <c r="K68" s="78">
        <v>0</v>
      </c>
      <c r="L68" s="78">
        <v>14.02433832</v>
      </c>
      <c r="M68" s="78">
        <v>0.12573000000000001</v>
      </c>
      <c r="N68" s="78">
        <v>0</v>
      </c>
      <c r="O68" s="78">
        <v>0</v>
      </c>
      <c r="P68" s="78">
        <v>0</v>
      </c>
      <c r="Q68" s="78">
        <v>0</v>
      </c>
      <c r="R68" s="78">
        <v>264.50690714000001</v>
      </c>
      <c r="S68" s="78">
        <v>0.87470000000000003</v>
      </c>
      <c r="T68" s="78">
        <v>0</v>
      </c>
      <c r="U68" s="78">
        <v>0</v>
      </c>
      <c r="V68" s="78">
        <v>2.3356800000000001E-3</v>
      </c>
      <c r="W68" s="78">
        <v>0</v>
      </c>
      <c r="X68" s="78">
        <v>0</v>
      </c>
      <c r="Y68" s="78">
        <v>764.21425369999997</v>
      </c>
      <c r="Z68" s="78">
        <v>0</v>
      </c>
      <c r="AA68" s="78">
        <v>0</v>
      </c>
      <c r="AB68" s="78">
        <v>0</v>
      </c>
      <c r="AC68" s="78">
        <v>0</v>
      </c>
      <c r="AD68" s="78">
        <v>0</v>
      </c>
      <c r="AE68" s="78">
        <v>0</v>
      </c>
      <c r="AF68" s="78">
        <v>0</v>
      </c>
      <c r="AG68" s="78">
        <v>0</v>
      </c>
      <c r="AH68" s="78">
        <v>0</v>
      </c>
      <c r="AI68" s="78">
        <v>0</v>
      </c>
      <c r="AJ68" s="78">
        <v>5598.3278180099996</v>
      </c>
      <c r="AK68" s="78">
        <v>0</v>
      </c>
      <c r="AL68" s="78">
        <v>358.57137411999997</v>
      </c>
      <c r="AM68" s="78">
        <v>0</v>
      </c>
      <c r="AN68" s="78">
        <v>18091.025641470002</v>
      </c>
    </row>
    <row r="69" spans="1:40" s="7" customFormat="1" x14ac:dyDescent="0.2">
      <c r="A69" s="76" t="s">
        <v>55</v>
      </c>
      <c r="B69" s="77">
        <v>0</v>
      </c>
      <c r="C69" s="77">
        <v>0</v>
      </c>
      <c r="D69" s="77">
        <v>0</v>
      </c>
      <c r="E69" s="77">
        <v>3044.3561184</v>
      </c>
      <c r="F69" s="77">
        <v>0</v>
      </c>
      <c r="G69" s="77">
        <v>0</v>
      </c>
      <c r="H69" s="77">
        <v>0</v>
      </c>
      <c r="I69" s="77">
        <v>0</v>
      </c>
      <c r="J69" s="78">
        <v>0</v>
      </c>
      <c r="K69" s="78">
        <v>0</v>
      </c>
      <c r="L69" s="78">
        <v>0</v>
      </c>
      <c r="M69" s="78">
        <v>0</v>
      </c>
      <c r="N69" s="78">
        <v>0</v>
      </c>
      <c r="O69" s="78">
        <v>0</v>
      </c>
      <c r="P69" s="78">
        <v>0</v>
      </c>
      <c r="Q69" s="78">
        <v>0</v>
      </c>
      <c r="R69" s="78">
        <v>0</v>
      </c>
      <c r="S69" s="78">
        <v>0</v>
      </c>
      <c r="T69" s="78">
        <v>0</v>
      </c>
      <c r="U69" s="78">
        <v>0</v>
      </c>
      <c r="V69" s="78">
        <v>0</v>
      </c>
      <c r="W69" s="78">
        <v>0</v>
      </c>
      <c r="X69" s="78">
        <v>0</v>
      </c>
      <c r="Y69" s="78">
        <v>0</v>
      </c>
      <c r="Z69" s="78">
        <v>0</v>
      </c>
      <c r="AA69" s="78">
        <v>0</v>
      </c>
      <c r="AB69" s="78">
        <v>0</v>
      </c>
      <c r="AC69" s="78">
        <v>0</v>
      </c>
      <c r="AD69" s="78">
        <v>0</v>
      </c>
      <c r="AE69" s="78">
        <v>0</v>
      </c>
      <c r="AF69" s="78">
        <v>0</v>
      </c>
      <c r="AG69" s="78">
        <v>0</v>
      </c>
      <c r="AH69" s="78">
        <v>0</v>
      </c>
      <c r="AI69" s="78">
        <v>0</v>
      </c>
      <c r="AJ69" s="78">
        <v>0</v>
      </c>
      <c r="AK69" s="78">
        <v>0</v>
      </c>
      <c r="AL69" s="78">
        <v>0</v>
      </c>
      <c r="AM69" s="78">
        <v>0</v>
      </c>
      <c r="AN69" s="78">
        <v>3044.3561184</v>
      </c>
    </row>
    <row r="70" spans="1:40" s="14" customFormat="1" x14ac:dyDescent="0.2">
      <c r="A70" s="79" t="s">
        <v>56</v>
      </c>
      <c r="B70" s="80">
        <v>1.3838681399999999</v>
      </c>
      <c r="C70" s="80">
        <v>2907.37625385</v>
      </c>
      <c r="D70" s="80">
        <v>1783.4862760000001</v>
      </c>
      <c r="E70" s="80">
        <v>1215094.5125152599</v>
      </c>
      <c r="F70" s="80">
        <v>508.83963784000002</v>
      </c>
      <c r="G70" s="80">
        <v>701.75761112999999</v>
      </c>
      <c r="H70" s="80">
        <v>44.276311059999998</v>
      </c>
      <c r="I70" s="80">
        <v>10.591544000000001</v>
      </c>
      <c r="J70" s="81">
        <v>486.02860600999998</v>
      </c>
      <c r="K70" s="81">
        <v>1895.344117392</v>
      </c>
      <c r="L70" s="81">
        <v>134.66733191</v>
      </c>
      <c r="M70" s="81">
        <v>1169.8885150900001</v>
      </c>
      <c r="N70" s="81">
        <v>1973.29624745</v>
      </c>
      <c r="O70" s="81">
        <v>7750.0622418200001</v>
      </c>
      <c r="P70" s="81">
        <v>7400.4339163799996</v>
      </c>
      <c r="Q70" s="81">
        <v>2135.7356215300001</v>
      </c>
      <c r="R70" s="81">
        <v>206817.54384334999</v>
      </c>
      <c r="S70" s="81">
        <v>23408.660500000002</v>
      </c>
      <c r="T70" s="81">
        <v>877.41680380000003</v>
      </c>
      <c r="U70" s="81">
        <v>815.51910649000001</v>
      </c>
      <c r="V70" s="81">
        <v>8364.2994530399992</v>
      </c>
      <c r="W70" s="81">
        <v>9.9903743499999997</v>
      </c>
      <c r="X70" s="81">
        <v>648.19637923000005</v>
      </c>
      <c r="Y70" s="81">
        <v>499.07221370000002</v>
      </c>
      <c r="Z70" s="81">
        <v>41.059019339999999</v>
      </c>
      <c r="AA70" s="81">
        <v>201.12950085</v>
      </c>
      <c r="AB70" s="81">
        <v>29789.713590219999</v>
      </c>
      <c r="AC70" s="81">
        <v>28.675803479999999</v>
      </c>
      <c r="AD70" s="81">
        <v>195.87101393</v>
      </c>
      <c r="AE70" s="81">
        <v>1223.49185878</v>
      </c>
      <c r="AF70" s="81">
        <v>261.12066090000002</v>
      </c>
      <c r="AG70" s="81">
        <v>9.8802700100000003</v>
      </c>
      <c r="AH70" s="81">
        <v>93.131701100000001</v>
      </c>
      <c r="AI70" s="81">
        <v>317.15585643999998</v>
      </c>
      <c r="AJ70" s="81">
        <v>59848.822689710003</v>
      </c>
      <c r="AK70" s="81">
        <v>5388.8829009399997</v>
      </c>
      <c r="AL70" s="81">
        <v>25866.5011643</v>
      </c>
      <c r="AM70" s="81">
        <v>8417.7141011969998</v>
      </c>
      <c r="AN70" s="81">
        <v>1617121.5294200189</v>
      </c>
    </row>
    <row r="71" spans="1:40" s="7" customFormat="1" x14ac:dyDescent="0.2">
      <c r="A71" s="76" t="s">
        <v>57</v>
      </c>
      <c r="B71" s="77">
        <v>0</v>
      </c>
      <c r="C71" s="77">
        <v>37.9</v>
      </c>
      <c r="D71" s="77">
        <v>0</v>
      </c>
      <c r="E71" s="77">
        <v>5.4568937999999996</v>
      </c>
      <c r="F71" s="77">
        <v>2.6512992</v>
      </c>
      <c r="G71" s="77">
        <v>566.85739369999999</v>
      </c>
      <c r="H71" s="77">
        <v>0.27953470000000002</v>
      </c>
      <c r="I71" s="77">
        <v>6.7867559999999996</v>
      </c>
      <c r="J71" s="78">
        <v>121.97648284</v>
      </c>
      <c r="K71" s="78">
        <v>0</v>
      </c>
      <c r="L71" s="78">
        <v>88.569880699999999</v>
      </c>
      <c r="M71" s="78">
        <v>655.97041525999998</v>
      </c>
      <c r="N71" s="78">
        <v>248.30639239999999</v>
      </c>
      <c r="O71" s="78">
        <v>3817.2280887699999</v>
      </c>
      <c r="P71" s="78">
        <v>5958.4116841699997</v>
      </c>
      <c r="Q71" s="78">
        <v>992.81746984999995</v>
      </c>
      <c r="R71" s="78">
        <v>2438.80814659</v>
      </c>
      <c r="S71" s="78">
        <v>6991.0487000000003</v>
      </c>
      <c r="T71" s="78">
        <v>546.75839229999997</v>
      </c>
      <c r="U71" s="78">
        <v>344.62878260000002</v>
      </c>
      <c r="V71" s="78">
        <v>18.584044540000001</v>
      </c>
      <c r="W71" s="78">
        <v>0.309</v>
      </c>
      <c r="X71" s="78">
        <v>398.36758120000002</v>
      </c>
      <c r="Y71" s="78">
        <v>6.1957632</v>
      </c>
      <c r="Z71" s="78">
        <v>1.5874280000000001</v>
      </c>
      <c r="AA71" s="78">
        <v>101.7252254</v>
      </c>
      <c r="AB71" s="78">
        <v>2768.7353701400002</v>
      </c>
      <c r="AC71" s="78">
        <v>0</v>
      </c>
      <c r="AD71" s="78">
        <v>13.439435</v>
      </c>
      <c r="AE71" s="78">
        <v>132.25427274</v>
      </c>
      <c r="AF71" s="78">
        <v>0</v>
      </c>
      <c r="AG71" s="78">
        <v>0</v>
      </c>
      <c r="AH71" s="78">
        <v>0</v>
      </c>
      <c r="AI71" s="78">
        <v>0.70780370999999997</v>
      </c>
      <c r="AJ71" s="78">
        <v>0.31540000000000001</v>
      </c>
      <c r="AK71" s="78">
        <v>0</v>
      </c>
      <c r="AL71" s="78">
        <v>0</v>
      </c>
      <c r="AM71" s="78">
        <v>0</v>
      </c>
      <c r="AN71" s="78">
        <v>26266.67763681</v>
      </c>
    </row>
    <row r="72" spans="1:40" s="7" customFormat="1" x14ac:dyDescent="0.2">
      <c r="A72" s="76" t="s">
        <v>58</v>
      </c>
      <c r="B72" s="77">
        <v>0</v>
      </c>
      <c r="C72" s="77">
        <v>0</v>
      </c>
      <c r="D72" s="77">
        <v>0</v>
      </c>
      <c r="E72" s="77">
        <v>0</v>
      </c>
      <c r="F72" s="77">
        <v>0</v>
      </c>
      <c r="G72" s="77">
        <v>0</v>
      </c>
      <c r="H72" s="77">
        <v>0</v>
      </c>
      <c r="I72" s="77">
        <v>0</v>
      </c>
      <c r="J72" s="78">
        <v>115.25152663999999</v>
      </c>
      <c r="K72" s="78">
        <v>0</v>
      </c>
      <c r="L72" s="78">
        <v>0</v>
      </c>
      <c r="M72" s="78">
        <v>0</v>
      </c>
      <c r="N72" s="78">
        <v>0</v>
      </c>
      <c r="O72" s="78">
        <v>0</v>
      </c>
      <c r="P72" s="78">
        <v>0</v>
      </c>
      <c r="Q72" s="78">
        <v>0</v>
      </c>
      <c r="R72" s="78">
        <v>549</v>
      </c>
      <c r="S72" s="78">
        <v>0</v>
      </c>
      <c r="T72" s="78">
        <v>0</v>
      </c>
      <c r="U72" s="78">
        <v>0</v>
      </c>
      <c r="V72" s="78">
        <v>0</v>
      </c>
      <c r="W72" s="78">
        <v>0</v>
      </c>
      <c r="X72" s="78">
        <v>0</v>
      </c>
      <c r="Y72" s="78">
        <v>0</v>
      </c>
      <c r="Z72" s="78">
        <v>0</v>
      </c>
      <c r="AA72" s="78">
        <v>0</v>
      </c>
      <c r="AB72" s="78">
        <v>0</v>
      </c>
      <c r="AC72" s="78">
        <v>0</v>
      </c>
      <c r="AD72" s="78">
        <v>0</v>
      </c>
      <c r="AE72" s="78">
        <v>0</v>
      </c>
      <c r="AF72" s="78">
        <v>0</v>
      </c>
      <c r="AG72" s="78">
        <v>0</v>
      </c>
      <c r="AH72" s="78">
        <v>0</v>
      </c>
      <c r="AI72" s="78">
        <v>0</v>
      </c>
      <c r="AJ72" s="78">
        <v>0.31540000000000001</v>
      </c>
      <c r="AK72" s="78">
        <v>0</v>
      </c>
      <c r="AL72" s="78">
        <v>0</v>
      </c>
      <c r="AM72" s="78">
        <v>0</v>
      </c>
      <c r="AN72" s="78">
        <v>664.56692664000002</v>
      </c>
    </row>
    <row r="73" spans="1:40" s="7" customFormat="1" x14ac:dyDescent="0.2">
      <c r="A73" s="76" t="s">
        <v>59</v>
      </c>
      <c r="B73" s="77">
        <v>0</v>
      </c>
      <c r="C73" s="77">
        <v>0</v>
      </c>
      <c r="D73" s="77">
        <v>0</v>
      </c>
      <c r="E73" s="77">
        <v>5.4568937999999996</v>
      </c>
      <c r="F73" s="77">
        <v>2.6512992</v>
      </c>
      <c r="G73" s="77">
        <v>4.8794687000000003</v>
      </c>
      <c r="H73" s="77">
        <v>0.27953470000000002</v>
      </c>
      <c r="I73" s="77">
        <v>1.3424999999999999E-2</v>
      </c>
      <c r="J73" s="78">
        <v>2.5249562000000001</v>
      </c>
      <c r="K73" s="78">
        <v>0</v>
      </c>
      <c r="L73" s="78">
        <v>0</v>
      </c>
      <c r="M73" s="78">
        <v>650.67041526000003</v>
      </c>
      <c r="N73" s="78">
        <v>219.2063924</v>
      </c>
      <c r="O73" s="78">
        <v>3729.2280887699999</v>
      </c>
      <c r="P73" s="78">
        <v>3236.3005286699999</v>
      </c>
      <c r="Q73" s="78">
        <v>39.950440899999997</v>
      </c>
      <c r="R73" s="78">
        <v>1818.5449436500001</v>
      </c>
      <c r="S73" s="78">
        <v>793.68520000000001</v>
      </c>
      <c r="T73" s="78">
        <v>8.763204</v>
      </c>
      <c r="U73" s="78">
        <v>16.416752599999999</v>
      </c>
      <c r="V73" s="78">
        <v>18.584044540000001</v>
      </c>
      <c r="W73" s="78">
        <v>0</v>
      </c>
      <c r="X73" s="78">
        <v>1.7163562000000001</v>
      </c>
      <c r="Y73" s="78">
        <v>0</v>
      </c>
      <c r="Z73" s="78">
        <v>1.5874280000000001</v>
      </c>
      <c r="AA73" s="78">
        <v>0.28499999999999998</v>
      </c>
      <c r="AB73" s="78">
        <v>2628.1790590199998</v>
      </c>
      <c r="AC73" s="78">
        <v>0</v>
      </c>
      <c r="AD73" s="78">
        <v>13.439435</v>
      </c>
      <c r="AE73" s="78">
        <v>125.55427274</v>
      </c>
      <c r="AF73" s="78">
        <v>0</v>
      </c>
      <c r="AG73" s="78">
        <v>0</v>
      </c>
      <c r="AH73" s="78">
        <v>0</v>
      </c>
      <c r="AI73" s="78">
        <v>0</v>
      </c>
      <c r="AJ73" s="78">
        <v>0</v>
      </c>
      <c r="AK73" s="78">
        <v>0</v>
      </c>
      <c r="AL73" s="78">
        <v>0</v>
      </c>
      <c r="AM73" s="78">
        <v>0</v>
      </c>
      <c r="AN73" s="78">
        <v>13317.91713935</v>
      </c>
    </row>
    <row r="74" spans="1:40" s="7" customFormat="1" x14ac:dyDescent="0.2">
      <c r="A74" s="76" t="s">
        <v>60</v>
      </c>
      <c r="B74" s="77">
        <v>0</v>
      </c>
      <c r="C74" s="77">
        <v>0</v>
      </c>
      <c r="D74" s="77">
        <v>0</v>
      </c>
      <c r="E74" s="77">
        <v>0</v>
      </c>
      <c r="F74" s="77">
        <v>0</v>
      </c>
      <c r="G74" s="77">
        <v>5.1269999999999998</v>
      </c>
      <c r="H74" s="77">
        <v>0</v>
      </c>
      <c r="I74" s="77">
        <v>0</v>
      </c>
      <c r="J74" s="78">
        <v>0</v>
      </c>
      <c r="K74" s="78">
        <v>0</v>
      </c>
      <c r="L74" s="78">
        <v>0</v>
      </c>
      <c r="M74" s="78">
        <v>0</v>
      </c>
      <c r="N74" s="78">
        <v>0</v>
      </c>
      <c r="O74" s="78">
        <v>0</v>
      </c>
      <c r="P74" s="78">
        <v>2592.1191555</v>
      </c>
      <c r="Q74" s="78">
        <v>0</v>
      </c>
      <c r="R74" s="78">
        <v>0</v>
      </c>
      <c r="S74" s="78">
        <v>0</v>
      </c>
      <c r="T74" s="78">
        <v>0</v>
      </c>
      <c r="U74" s="78">
        <v>0</v>
      </c>
      <c r="V74" s="78">
        <v>0</v>
      </c>
      <c r="W74" s="78">
        <v>0</v>
      </c>
      <c r="X74" s="78">
        <v>0</v>
      </c>
      <c r="Y74" s="78">
        <v>0</v>
      </c>
      <c r="Z74" s="78">
        <v>0</v>
      </c>
      <c r="AA74" s="78">
        <v>0</v>
      </c>
      <c r="AB74" s="78">
        <v>0</v>
      </c>
      <c r="AC74" s="78">
        <v>0</v>
      </c>
      <c r="AD74" s="78">
        <v>0</v>
      </c>
      <c r="AE74" s="78">
        <v>0</v>
      </c>
      <c r="AF74" s="78">
        <v>0</v>
      </c>
      <c r="AG74" s="78">
        <v>0</v>
      </c>
      <c r="AH74" s="78">
        <v>0</v>
      </c>
      <c r="AI74" s="78">
        <v>0</v>
      </c>
      <c r="AJ74" s="78">
        <v>0</v>
      </c>
      <c r="AK74" s="78">
        <v>0</v>
      </c>
      <c r="AL74" s="78">
        <v>0</v>
      </c>
      <c r="AM74" s="78">
        <v>0</v>
      </c>
      <c r="AN74" s="78">
        <v>2597.2461555</v>
      </c>
    </row>
    <row r="75" spans="1:40" s="7" customFormat="1" x14ac:dyDescent="0.2">
      <c r="A75" s="76" t="s">
        <v>72</v>
      </c>
      <c r="B75" s="77">
        <v>0</v>
      </c>
      <c r="C75" s="77">
        <v>37.9</v>
      </c>
      <c r="D75" s="77">
        <v>0</v>
      </c>
      <c r="E75" s="77">
        <v>0</v>
      </c>
      <c r="F75" s="77">
        <v>0</v>
      </c>
      <c r="G75" s="77">
        <v>556.85092499999996</v>
      </c>
      <c r="H75" s="77">
        <v>0</v>
      </c>
      <c r="I75" s="77">
        <v>6.7733309999999998</v>
      </c>
      <c r="J75" s="78">
        <v>4.2</v>
      </c>
      <c r="K75" s="78">
        <v>0</v>
      </c>
      <c r="L75" s="78">
        <v>88.569880699999999</v>
      </c>
      <c r="M75" s="78">
        <v>5.3</v>
      </c>
      <c r="N75" s="78">
        <v>29.1</v>
      </c>
      <c r="O75" s="78">
        <v>0</v>
      </c>
      <c r="P75" s="78">
        <v>129.99199999999999</v>
      </c>
      <c r="Q75" s="78">
        <v>24.8</v>
      </c>
      <c r="R75" s="78">
        <v>71.263202939999999</v>
      </c>
      <c r="S75" s="78">
        <v>6197.3635000000004</v>
      </c>
      <c r="T75" s="78">
        <v>537.9951883</v>
      </c>
      <c r="U75" s="78">
        <v>328.21203000000003</v>
      </c>
      <c r="V75" s="78">
        <v>0</v>
      </c>
      <c r="W75" s="78">
        <v>0.309</v>
      </c>
      <c r="X75" s="78">
        <v>396.65122500000001</v>
      </c>
      <c r="Y75" s="78">
        <v>0</v>
      </c>
      <c r="Z75" s="78">
        <v>0</v>
      </c>
      <c r="AA75" s="78">
        <v>101.4402254</v>
      </c>
      <c r="AB75" s="78">
        <v>42.27875804</v>
      </c>
      <c r="AC75" s="78">
        <v>0</v>
      </c>
      <c r="AD75" s="78">
        <v>0</v>
      </c>
      <c r="AE75" s="78">
        <v>6.7</v>
      </c>
      <c r="AF75" s="78">
        <v>0</v>
      </c>
      <c r="AG75" s="78">
        <v>0</v>
      </c>
      <c r="AH75" s="78">
        <v>0</v>
      </c>
      <c r="AI75" s="78">
        <v>0.70780370999999997</v>
      </c>
      <c r="AJ75" s="78">
        <v>0</v>
      </c>
      <c r="AK75" s="78">
        <v>0</v>
      </c>
      <c r="AL75" s="78">
        <v>0</v>
      </c>
      <c r="AM75" s="78">
        <v>0</v>
      </c>
      <c r="AN75" s="78">
        <v>8566.4070700899993</v>
      </c>
    </row>
    <row r="76" spans="1:40" s="7" customFormat="1" x14ac:dyDescent="0.2">
      <c r="A76" s="76" t="s">
        <v>73</v>
      </c>
      <c r="B76" s="77">
        <v>0</v>
      </c>
      <c r="C76" s="77">
        <v>0</v>
      </c>
      <c r="D76" s="77">
        <v>0</v>
      </c>
      <c r="E76" s="77">
        <v>0</v>
      </c>
      <c r="F76" s="77">
        <v>0</v>
      </c>
      <c r="G76" s="77">
        <v>0</v>
      </c>
      <c r="H76" s="77">
        <v>0</v>
      </c>
      <c r="I76" s="77">
        <v>0</v>
      </c>
      <c r="J76" s="78">
        <v>0</v>
      </c>
      <c r="K76" s="78">
        <v>0</v>
      </c>
      <c r="L76" s="78">
        <v>0</v>
      </c>
      <c r="M76" s="78">
        <v>0</v>
      </c>
      <c r="N76" s="78">
        <v>0</v>
      </c>
      <c r="O76" s="78">
        <v>88</v>
      </c>
      <c r="P76" s="78">
        <v>0</v>
      </c>
      <c r="Q76" s="78">
        <v>928.06702895000001</v>
      </c>
      <c r="R76" s="78">
        <v>0</v>
      </c>
      <c r="S76" s="78">
        <v>0</v>
      </c>
      <c r="T76" s="78">
        <v>0</v>
      </c>
      <c r="U76" s="78">
        <v>0</v>
      </c>
      <c r="V76" s="78">
        <v>0</v>
      </c>
      <c r="W76" s="78">
        <v>0</v>
      </c>
      <c r="X76" s="78">
        <v>0</v>
      </c>
      <c r="Y76" s="78">
        <v>6.1957632</v>
      </c>
      <c r="Z76" s="78">
        <v>0</v>
      </c>
      <c r="AA76" s="78">
        <v>0</v>
      </c>
      <c r="AB76" s="78">
        <v>98.277553080000004</v>
      </c>
      <c r="AC76" s="78">
        <v>0</v>
      </c>
      <c r="AD76" s="78">
        <v>0</v>
      </c>
      <c r="AE76" s="78">
        <v>0</v>
      </c>
      <c r="AF76" s="78">
        <v>0</v>
      </c>
      <c r="AG76" s="78">
        <v>0</v>
      </c>
      <c r="AH76" s="78">
        <v>0</v>
      </c>
      <c r="AI76" s="78">
        <v>0</v>
      </c>
      <c r="AJ76" s="78">
        <v>0</v>
      </c>
      <c r="AK76" s="78">
        <v>0</v>
      </c>
      <c r="AL76" s="78">
        <v>0</v>
      </c>
      <c r="AM76" s="78">
        <v>0</v>
      </c>
      <c r="AN76" s="78">
        <v>1120.54034523</v>
      </c>
    </row>
    <row r="77" spans="1:40" s="7" customFormat="1" x14ac:dyDescent="0.2">
      <c r="A77" s="76" t="s">
        <v>61</v>
      </c>
      <c r="B77" s="77">
        <v>1.3838681399999999</v>
      </c>
      <c r="C77" s="77">
        <v>2864.1224869799998</v>
      </c>
      <c r="D77" s="77">
        <v>1783.4862760000001</v>
      </c>
      <c r="E77" s="77">
        <v>1215061.1307868599</v>
      </c>
      <c r="F77" s="77">
        <v>506.18833863999998</v>
      </c>
      <c r="G77" s="77">
        <v>134.90021743</v>
      </c>
      <c r="H77" s="77">
        <v>43.996776359999998</v>
      </c>
      <c r="I77" s="77">
        <v>3.8047879999999998</v>
      </c>
      <c r="J77" s="78">
        <v>363.86967816999999</v>
      </c>
      <c r="K77" s="78">
        <v>1731.5679393840001</v>
      </c>
      <c r="L77" s="78">
        <v>42.65775481</v>
      </c>
      <c r="M77" s="78">
        <v>421.22145698000003</v>
      </c>
      <c r="N77" s="78">
        <v>1614.19640792</v>
      </c>
      <c r="O77" s="78">
        <v>3896.9483407500002</v>
      </c>
      <c r="P77" s="78">
        <v>1442.0222322100001</v>
      </c>
      <c r="Q77" s="78">
        <v>1142.9181516799999</v>
      </c>
      <c r="R77" s="78">
        <v>204378.73569676001</v>
      </c>
      <c r="S77" s="78">
        <v>16408.061900000001</v>
      </c>
      <c r="T77" s="78">
        <v>329.96451418999999</v>
      </c>
      <c r="U77" s="78">
        <v>455.64482389</v>
      </c>
      <c r="V77" s="78">
        <v>8335.1966071700008</v>
      </c>
      <c r="W77" s="78">
        <v>9.6813743500000005</v>
      </c>
      <c r="X77" s="78">
        <v>249.82879803</v>
      </c>
      <c r="Y77" s="78">
        <v>489.32811600000002</v>
      </c>
      <c r="Z77" s="78">
        <v>32.968434819999999</v>
      </c>
      <c r="AA77" s="78">
        <v>99.40427545</v>
      </c>
      <c r="AB77" s="78">
        <v>27020.97822008</v>
      </c>
      <c r="AC77" s="78">
        <v>28.675803479999999</v>
      </c>
      <c r="AD77" s="78">
        <v>181.83585393000001</v>
      </c>
      <c r="AE77" s="78">
        <v>1091.23758604</v>
      </c>
      <c r="AF77" s="78">
        <v>261.12066090000002</v>
      </c>
      <c r="AG77" s="78">
        <v>9.8802700100000003</v>
      </c>
      <c r="AH77" s="78">
        <v>83.063322700000001</v>
      </c>
      <c r="AI77" s="78">
        <v>311.80972572000002</v>
      </c>
      <c r="AJ77" s="78">
        <v>59816.60578102</v>
      </c>
      <c r="AK77" s="78">
        <v>5373.6838318399996</v>
      </c>
      <c r="AL77" s="78">
        <v>25836.286148530002</v>
      </c>
      <c r="AM77" s="78">
        <v>8387.7929571389996</v>
      </c>
      <c r="AN77" s="78">
        <v>1590246.2002023631</v>
      </c>
    </row>
    <row r="78" spans="1:40" s="7" customFormat="1" x14ac:dyDescent="0.2">
      <c r="A78" s="76" t="s">
        <v>62</v>
      </c>
      <c r="B78" s="77">
        <v>0</v>
      </c>
      <c r="C78" s="77">
        <v>5.3537668700000003</v>
      </c>
      <c r="D78" s="77">
        <v>0</v>
      </c>
      <c r="E78" s="77">
        <v>27.924834600000001</v>
      </c>
      <c r="F78" s="77">
        <v>0</v>
      </c>
      <c r="G78" s="77">
        <v>0</v>
      </c>
      <c r="H78" s="77">
        <v>0</v>
      </c>
      <c r="I78" s="77">
        <v>0</v>
      </c>
      <c r="J78" s="78">
        <v>0.182445</v>
      </c>
      <c r="K78" s="78">
        <v>163.77617800799999</v>
      </c>
      <c r="L78" s="78">
        <v>3.4396963999999999</v>
      </c>
      <c r="M78" s="78">
        <v>92.696642850000003</v>
      </c>
      <c r="N78" s="78">
        <v>110.79344713</v>
      </c>
      <c r="O78" s="78">
        <v>35.885812299999998</v>
      </c>
      <c r="P78" s="78">
        <v>0</v>
      </c>
      <c r="Q78" s="78">
        <v>0</v>
      </c>
      <c r="R78" s="78">
        <v>0</v>
      </c>
      <c r="S78" s="78">
        <v>9.5498999999999992</v>
      </c>
      <c r="T78" s="78">
        <v>0.69389730999999999</v>
      </c>
      <c r="U78" s="78">
        <v>15.2455</v>
      </c>
      <c r="V78" s="78">
        <v>10.518801330000001</v>
      </c>
      <c r="W78" s="78">
        <v>0</v>
      </c>
      <c r="X78" s="78">
        <v>0</v>
      </c>
      <c r="Y78" s="78">
        <v>3.5483345000000002</v>
      </c>
      <c r="Z78" s="78">
        <v>6.5031565200000001</v>
      </c>
      <c r="AA78" s="78">
        <v>0</v>
      </c>
      <c r="AB78" s="78">
        <v>0</v>
      </c>
      <c r="AC78" s="78">
        <v>0</v>
      </c>
      <c r="AD78" s="78">
        <v>0.59572499999999995</v>
      </c>
      <c r="AE78" s="78">
        <v>0</v>
      </c>
      <c r="AF78" s="78">
        <v>0</v>
      </c>
      <c r="AG78" s="78">
        <v>0</v>
      </c>
      <c r="AH78" s="78">
        <v>10.0683784</v>
      </c>
      <c r="AI78" s="78">
        <v>4.6383270100000003</v>
      </c>
      <c r="AJ78" s="78">
        <v>31.90150869</v>
      </c>
      <c r="AK78" s="78">
        <v>15.199069100000001</v>
      </c>
      <c r="AL78" s="78">
        <v>30.215015770000001</v>
      </c>
      <c r="AM78" s="78">
        <v>29.921144057999999</v>
      </c>
      <c r="AN78" s="78">
        <v>608.651580846</v>
      </c>
    </row>
    <row r="79" spans="1:40" s="7" customFormat="1" x14ac:dyDescent="0.2">
      <c r="A79" s="76" t="s">
        <v>63</v>
      </c>
      <c r="B79" s="77">
        <v>0</v>
      </c>
      <c r="C79" s="77">
        <v>0</v>
      </c>
      <c r="D79" s="77">
        <v>0</v>
      </c>
      <c r="E79" s="77">
        <v>0</v>
      </c>
      <c r="F79" s="77">
        <v>0</v>
      </c>
      <c r="G79" s="77">
        <v>0</v>
      </c>
      <c r="H79" s="77">
        <v>0</v>
      </c>
      <c r="I79" s="77">
        <v>0</v>
      </c>
      <c r="J79" s="78">
        <v>0</v>
      </c>
      <c r="K79" s="78">
        <v>0</v>
      </c>
      <c r="L79" s="78">
        <v>0</v>
      </c>
      <c r="M79" s="78">
        <v>0</v>
      </c>
      <c r="N79" s="78">
        <v>0</v>
      </c>
      <c r="O79" s="78">
        <v>0</v>
      </c>
      <c r="P79" s="78">
        <v>0</v>
      </c>
      <c r="Q79" s="78">
        <v>0</v>
      </c>
      <c r="R79" s="78">
        <v>0</v>
      </c>
      <c r="S79" s="78">
        <v>0</v>
      </c>
      <c r="T79" s="78">
        <v>0</v>
      </c>
      <c r="U79" s="78">
        <v>0</v>
      </c>
      <c r="V79" s="78">
        <v>0</v>
      </c>
      <c r="W79" s="78">
        <v>0</v>
      </c>
      <c r="X79" s="78">
        <v>0</v>
      </c>
      <c r="Y79" s="78">
        <v>0</v>
      </c>
      <c r="Z79" s="78">
        <v>0</v>
      </c>
      <c r="AA79" s="78">
        <v>0</v>
      </c>
      <c r="AB79" s="78">
        <v>0</v>
      </c>
      <c r="AC79" s="78">
        <v>0</v>
      </c>
      <c r="AD79" s="78">
        <v>0</v>
      </c>
      <c r="AE79" s="78">
        <v>0</v>
      </c>
      <c r="AF79" s="78">
        <v>0</v>
      </c>
      <c r="AG79" s="78">
        <v>0</v>
      </c>
      <c r="AH79" s="78">
        <v>0</v>
      </c>
      <c r="AI79" s="78">
        <v>0</v>
      </c>
      <c r="AJ79" s="78">
        <v>0</v>
      </c>
      <c r="AK79" s="78">
        <v>0</v>
      </c>
      <c r="AL79" s="78">
        <v>0</v>
      </c>
      <c r="AM79" s="78">
        <v>0</v>
      </c>
      <c r="AN79" s="78">
        <v>0</v>
      </c>
    </row>
    <row r="80" spans="1:40" s="7" customFormat="1" x14ac:dyDescent="0.2">
      <c r="A80" s="79" t="s">
        <v>64</v>
      </c>
      <c r="B80" s="80">
        <v>0</v>
      </c>
      <c r="C80" s="80">
        <v>285.74928095000001</v>
      </c>
      <c r="D80" s="80">
        <v>13124.809695989999</v>
      </c>
      <c r="E80" s="80">
        <v>100759.7192584</v>
      </c>
      <c r="F80" s="80">
        <v>273.26914864999998</v>
      </c>
      <c r="G80" s="80">
        <v>351.92326853999998</v>
      </c>
      <c r="H80" s="80">
        <v>2.6528443400000001</v>
      </c>
      <c r="I80" s="80">
        <v>0.57291979999999998</v>
      </c>
      <c r="J80" s="81">
        <v>57.875500879999997</v>
      </c>
      <c r="K80" s="81">
        <v>253.158900104</v>
      </c>
      <c r="L80" s="81">
        <v>15.707058399999999</v>
      </c>
      <c r="M80" s="81">
        <v>1110.70474627</v>
      </c>
      <c r="N80" s="81">
        <v>498.91684330999999</v>
      </c>
      <c r="O80" s="81">
        <v>993.37744999999995</v>
      </c>
      <c r="P80" s="81">
        <v>11936.68284761</v>
      </c>
      <c r="Q80" s="81">
        <v>975.73787764999997</v>
      </c>
      <c r="R80" s="81">
        <v>2763.27507182</v>
      </c>
      <c r="S80" s="81">
        <v>12837.5008</v>
      </c>
      <c r="T80" s="81">
        <v>129.71150051000001</v>
      </c>
      <c r="U80" s="81">
        <v>830.26368004999995</v>
      </c>
      <c r="V80" s="81">
        <v>3867.3862138499999</v>
      </c>
      <c r="W80" s="81">
        <v>51.941784949999999</v>
      </c>
      <c r="X80" s="81">
        <v>6654.4107049200002</v>
      </c>
      <c r="Y80" s="81">
        <v>1925.0470894</v>
      </c>
      <c r="Z80" s="81">
        <v>25.80724403</v>
      </c>
      <c r="AA80" s="81">
        <v>10.93351</v>
      </c>
      <c r="AB80" s="81">
        <v>803.17588618000002</v>
      </c>
      <c r="AC80" s="81">
        <v>0.24559776</v>
      </c>
      <c r="AD80" s="81">
        <v>10820.293806830001</v>
      </c>
      <c r="AE80" s="81">
        <v>3204.2480622899998</v>
      </c>
      <c r="AF80" s="81">
        <v>175.2002128</v>
      </c>
      <c r="AG80" s="81">
        <v>2.2321843600000002</v>
      </c>
      <c r="AH80" s="81">
        <v>45.143674300000001</v>
      </c>
      <c r="AI80" s="81">
        <v>15225.3964536602</v>
      </c>
      <c r="AJ80" s="81">
        <v>31868.873586869999</v>
      </c>
      <c r="AK80" s="81">
        <v>7406.6236793500002</v>
      </c>
      <c r="AL80" s="81">
        <v>13733.27169163</v>
      </c>
      <c r="AM80" s="81">
        <v>2794.0496835610002</v>
      </c>
      <c r="AN80" s="81">
        <v>245815.88976001521</v>
      </c>
    </row>
    <row r="81" spans="1:40" s="14" customFormat="1" x14ac:dyDescent="0.2">
      <c r="A81" s="79" t="s">
        <v>65</v>
      </c>
      <c r="B81" s="80">
        <v>0</v>
      </c>
      <c r="C81" s="80">
        <v>285.74928095000001</v>
      </c>
      <c r="D81" s="80">
        <v>5574.3769920000004</v>
      </c>
      <c r="E81" s="80">
        <v>90832.359967199998</v>
      </c>
      <c r="F81" s="80">
        <v>91.102228479999994</v>
      </c>
      <c r="G81" s="80">
        <v>351.92326853999998</v>
      </c>
      <c r="H81" s="80">
        <v>2.6528443400000001</v>
      </c>
      <c r="I81" s="80">
        <v>0.57291979999999998</v>
      </c>
      <c r="J81" s="81">
        <v>57.875500879999997</v>
      </c>
      <c r="K81" s="81">
        <v>253.158900104</v>
      </c>
      <c r="L81" s="81">
        <v>9.8061535600000003</v>
      </c>
      <c r="M81" s="81">
        <v>1110.70474627</v>
      </c>
      <c r="N81" s="81">
        <v>498.91684330999999</v>
      </c>
      <c r="O81" s="81">
        <v>628.37744999999995</v>
      </c>
      <c r="P81" s="81">
        <v>7930.2084871099996</v>
      </c>
      <c r="Q81" s="81">
        <v>280.80215093999999</v>
      </c>
      <c r="R81" s="81">
        <v>786.01920782000002</v>
      </c>
      <c r="S81" s="81">
        <v>12837.5008</v>
      </c>
      <c r="T81" s="81">
        <v>129.71150051000001</v>
      </c>
      <c r="U81" s="81">
        <v>441.09464105000001</v>
      </c>
      <c r="V81" s="81">
        <v>3867.3862138499999</v>
      </c>
      <c r="W81" s="81">
        <v>47.047061929999998</v>
      </c>
      <c r="X81" s="81">
        <v>64.071319380000006</v>
      </c>
      <c r="Y81" s="81">
        <v>1925.0470894</v>
      </c>
      <c r="Z81" s="81">
        <v>25.80724403</v>
      </c>
      <c r="AA81" s="81">
        <v>10.93351</v>
      </c>
      <c r="AB81" s="81">
        <v>803.17588618000002</v>
      </c>
      <c r="AC81" s="81">
        <v>0.24559776</v>
      </c>
      <c r="AD81" s="81">
        <v>10820.293806830001</v>
      </c>
      <c r="AE81" s="81">
        <v>3204.2480622899998</v>
      </c>
      <c r="AF81" s="81">
        <v>175.2002128</v>
      </c>
      <c r="AG81" s="81">
        <v>2.2321843600000002</v>
      </c>
      <c r="AH81" s="81">
        <v>45.143674300000001</v>
      </c>
      <c r="AI81" s="81">
        <v>664.83609365999996</v>
      </c>
      <c r="AJ81" s="81">
        <v>31180.810023869999</v>
      </c>
      <c r="AK81" s="81">
        <v>6111.5490793500003</v>
      </c>
      <c r="AL81" s="81">
        <v>13708.27169163</v>
      </c>
      <c r="AM81" s="81">
        <v>2794.0496835610002</v>
      </c>
      <c r="AN81" s="81">
        <v>197553.26231804499</v>
      </c>
    </row>
    <row r="82" spans="1:40" s="14" customFormat="1" x14ac:dyDescent="0.2">
      <c r="A82" s="76" t="s">
        <v>66</v>
      </c>
      <c r="B82" s="77">
        <v>0</v>
      </c>
      <c r="C82" s="77">
        <v>278.61433115</v>
      </c>
      <c r="D82" s="77">
        <v>3100.2425739999999</v>
      </c>
      <c r="E82" s="77">
        <v>52940.032922400002</v>
      </c>
      <c r="F82" s="77">
        <v>91.102228479999994</v>
      </c>
      <c r="G82" s="77">
        <v>236.83384447</v>
      </c>
      <c r="H82" s="77">
        <v>2.6528443400000001</v>
      </c>
      <c r="I82" s="77">
        <v>0.57291979999999998</v>
      </c>
      <c r="J82" s="78">
        <v>57.875500879999997</v>
      </c>
      <c r="K82" s="78">
        <v>253.158900104</v>
      </c>
      <c r="L82" s="78">
        <v>9.8061535600000003</v>
      </c>
      <c r="M82" s="78">
        <v>133.40544886999999</v>
      </c>
      <c r="N82" s="78">
        <v>388.0890291</v>
      </c>
      <c r="O82" s="78">
        <v>241.31935081</v>
      </c>
      <c r="P82" s="78">
        <v>1810.5923096900001</v>
      </c>
      <c r="Q82" s="78">
        <v>280.80215093999999</v>
      </c>
      <c r="R82" s="78">
        <v>749.06098514999996</v>
      </c>
      <c r="S82" s="78">
        <v>5732.0360000000001</v>
      </c>
      <c r="T82" s="78">
        <v>129.71150051000001</v>
      </c>
      <c r="U82" s="78">
        <v>441.09464105000001</v>
      </c>
      <c r="V82" s="78">
        <v>2174.0909771900001</v>
      </c>
      <c r="W82" s="78">
        <v>45.247061930000001</v>
      </c>
      <c r="X82" s="78">
        <v>52.035434879999997</v>
      </c>
      <c r="Y82" s="78">
        <v>749.03158180000003</v>
      </c>
      <c r="Z82" s="78">
        <v>14.517244030000001</v>
      </c>
      <c r="AA82" s="78">
        <v>10.93351</v>
      </c>
      <c r="AB82" s="78">
        <v>716.62042195000004</v>
      </c>
      <c r="AC82" s="78">
        <v>0.24559776</v>
      </c>
      <c r="AD82" s="78">
        <v>253.41549509000001</v>
      </c>
      <c r="AE82" s="78">
        <v>247.471407</v>
      </c>
      <c r="AF82" s="78">
        <v>175.2002128</v>
      </c>
      <c r="AG82" s="78">
        <v>2.2321843600000002</v>
      </c>
      <c r="AH82" s="78">
        <v>45.143674300000001</v>
      </c>
      <c r="AI82" s="78">
        <v>657.66036991999999</v>
      </c>
      <c r="AJ82" s="78">
        <v>21193.792775319998</v>
      </c>
      <c r="AK82" s="78">
        <v>3878.3444586800001</v>
      </c>
      <c r="AL82" s="78">
        <v>6991.3881456600002</v>
      </c>
      <c r="AM82" s="78">
        <v>0</v>
      </c>
      <c r="AN82" s="78">
        <v>104084.374187974</v>
      </c>
    </row>
    <row r="83" spans="1:40" s="7" customFormat="1" x14ac:dyDescent="0.2">
      <c r="A83" s="76" t="s">
        <v>67</v>
      </c>
      <c r="B83" s="77">
        <v>0</v>
      </c>
      <c r="C83" s="77">
        <v>7.1349498000000002</v>
      </c>
      <c r="D83" s="77">
        <v>2474.1344180000001</v>
      </c>
      <c r="E83" s="77">
        <v>37892.327044799997</v>
      </c>
      <c r="F83" s="77">
        <v>0</v>
      </c>
      <c r="G83" s="77">
        <v>115.08942407000001</v>
      </c>
      <c r="H83" s="77">
        <v>0</v>
      </c>
      <c r="I83" s="77">
        <v>0</v>
      </c>
      <c r="J83" s="78">
        <v>0</v>
      </c>
      <c r="K83" s="78">
        <v>0</v>
      </c>
      <c r="L83" s="78">
        <v>0</v>
      </c>
      <c r="M83" s="78">
        <v>977.2992974</v>
      </c>
      <c r="N83" s="78">
        <v>110.82781421</v>
      </c>
      <c r="O83" s="78">
        <v>387.05809919000001</v>
      </c>
      <c r="P83" s="78">
        <v>6119.61617742</v>
      </c>
      <c r="Q83" s="78">
        <v>0</v>
      </c>
      <c r="R83" s="78">
        <v>36.958222669999998</v>
      </c>
      <c r="S83" s="78">
        <v>7105.4647999999997</v>
      </c>
      <c r="T83" s="78">
        <v>0</v>
      </c>
      <c r="U83" s="78">
        <v>0</v>
      </c>
      <c r="V83" s="78">
        <v>1693.29523666</v>
      </c>
      <c r="W83" s="78">
        <v>1.8</v>
      </c>
      <c r="X83" s="78">
        <v>12.0358845</v>
      </c>
      <c r="Y83" s="78">
        <v>1176.0155076000001</v>
      </c>
      <c r="Z83" s="78">
        <v>11.29</v>
      </c>
      <c r="AA83" s="78">
        <v>0</v>
      </c>
      <c r="AB83" s="78">
        <v>86.555464229999998</v>
      </c>
      <c r="AC83" s="78">
        <v>0</v>
      </c>
      <c r="AD83" s="78">
        <v>10566.87831174</v>
      </c>
      <c r="AE83" s="78">
        <v>2956.7766552899998</v>
      </c>
      <c r="AF83" s="78">
        <v>0</v>
      </c>
      <c r="AG83" s="78">
        <v>0</v>
      </c>
      <c r="AH83" s="78">
        <v>0</v>
      </c>
      <c r="AI83" s="78">
        <v>7.1757237399999996</v>
      </c>
      <c r="AJ83" s="78">
        <v>9987.0172485500007</v>
      </c>
      <c r="AK83" s="78">
        <v>2233.2046206700002</v>
      </c>
      <c r="AL83" s="78">
        <v>6716.8835459700003</v>
      </c>
      <c r="AM83" s="78">
        <v>2794.0496835610002</v>
      </c>
      <c r="AN83" s="78">
        <v>93468.888130071005</v>
      </c>
    </row>
    <row r="84" spans="1:40" s="7" customFormat="1" x14ac:dyDescent="0.2">
      <c r="A84" s="79" t="s">
        <v>68</v>
      </c>
      <c r="B84" s="80">
        <v>0</v>
      </c>
      <c r="C84" s="80">
        <v>0</v>
      </c>
      <c r="D84" s="80">
        <v>247.00450000000001</v>
      </c>
      <c r="E84" s="80">
        <v>9927.3592912000004</v>
      </c>
      <c r="F84" s="80">
        <v>182.16692017</v>
      </c>
      <c r="G84" s="80">
        <v>0</v>
      </c>
      <c r="H84" s="80">
        <v>0</v>
      </c>
      <c r="I84" s="80">
        <v>0</v>
      </c>
      <c r="J84" s="81">
        <v>0</v>
      </c>
      <c r="K84" s="81">
        <v>0</v>
      </c>
      <c r="L84" s="81">
        <v>0</v>
      </c>
      <c r="M84" s="81">
        <v>0</v>
      </c>
      <c r="N84" s="81">
        <v>0</v>
      </c>
      <c r="O84" s="81">
        <v>0</v>
      </c>
      <c r="P84" s="81">
        <v>1196.85953079</v>
      </c>
      <c r="Q84" s="81">
        <v>0</v>
      </c>
      <c r="R84" s="81">
        <v>0</v>
      </c>
      <c r="S84" s="81">
        <v>0</v>
      </c>
      <c r="T84" s="81">
        <v>0</v>
      </c>
      <c r="U84" s="81">
        <v>0</v>
      </c>
      <c r="V84" s="81">
        <v>0</v>
      </c>
      <c r="W84" s="81">
        <v>4.8947230199999998</v>
      </c>
      <c r="X84" s="81">
        <v>0</v>
      </c>
      <c r="Y84" s="81">
        <v>0</v>
      </c>
      <c r="Z84" s="81">
        <v>0</v>
      </c>
      <c r="AA84" s="81">
        <v>0</v>
      </c>
      <c r="AB84" s="81">
        <v>0</v>
      </c>
      <c r="AC84" s="81">
        <v>0</v>
      </c>
      <c r="AD84" s="81">
        <v>0</v>
      </c>
      <c r="AE84" s="81">
        <v>0</v>
      </c>
      <c r="AF84" s="81">
        <v>0</v>
      </c>
      <c r="AG84" s="81">
        <v>0</v>
      </c>
      <c r="AH84" s="81">
        <v>0</v>
      </c>
      <c r="AI84" s="81">
        <v>0</v>
      </c>
      <c r="AJ84" s="81">
        <v>688.06356300000004</v>
      </c>
      <c r="AK84" s="81">
        <v>1295.0745999999999</v>
      </c>
      <c r="AL84" s="81">
        <v>25</v>
      </c>
      <c r="AM84" s="81">
        <v>0</v>
      </c>
      <c r="AN84" s="81">
        <v>13566.42312818</v>
      </c>
    </row>
    <row r="85" spans="1:40" s="14" customFormat="1" x14ac:dyDescent="0.2">
      <c r="A85" s="76" t="s">
        <v>69</v>
      </c>
      <c r="B85" s="77">
        <v>0</v>
      </c>
      <c r="C85" s="77">
        <v>0</v>
      </c>
      <c r="D85" s="77">
        <v>247.00450000000001</v>
      </c>
      <c r="E85" s="77">
        <v>216.065448</v>
      </c>
      <c r="F85" s="77">
        <v>0</v>
      </c>
      <c r="G85" s="77">
        <v>0</v>
      </c>
      <c r="H85" s="77">
        <v>0</v>
      </c>
      <c r="I85" s="77">
        <v>0</v>
      </c>
      <c r="J85" s="78">
        <v>0</v>
      </c>
      <c r="K85" s="78">
        <v>0</v>
      </c>
      <c r="L85" s="78">
        <v>0</v>
      </c>
      <c r="M85" s="78">
        <v>0</v>
      </c>
      <c r="N85" s="78">
        <v>0</v>
      </c>
      <c r="O85" s="78">
        <v>0</v>
      </c>
      <c r="P85" s="78">
        <v>1133.4499866399999</v>
      </c>
      <c r="Q85" s="78">
        <v>0</v>
      </c>
      <c r="R85" s="78">
        <v>0</v>
      </c>
      <c r="S85" s="78">
        <v>0</v>
      </c>
      <c r="T85" s="78">
        <v>0</v>
      </c>
      <c r="U85" s="78">
        <v>0</v>
      </c>
      <c r="V85" s="78">
        <v>0</v>
      </c>
      <c r="W85" s="78">
        <v>0</v>
      </c>
      <c r="X85" s="78">
        <v>0</v>
      </c>
      <c r="Y85" s="78">
        <v>0</v>
      </c>
      <c r="Z85" s="78">
        <v>0</v>
      </c>
      <c r="AA85" s="78">
        <v>0</v>
      </c>
      <c r="AB85" s="78">
        <v>0</v>
      </c>
      <c r="AC85" s="78">
        <v>0</v>
      </c>
      <c r="AD85" s="78">
        <v>0</v>
      </c>
      <c r="AE85" s="78">
        <v>0</v>
      </c>
      <c r="AF85" s="78">
        <v>0</v>
      </c>
      <c r="AG85" s="78">
        <v>0</v>
      </c>
      <c r="AH85" s="78">
        <v>0</v>
      </c>
      <c r="AI85" s="78">
        <v>0</v>
      </c>
      <c r="AJ85" s="78">
        <v>688.06356300000004</v>
      </c>
      <c r="AK85" s="78">
        <v>1295.0745999999999</v>
      </c>
      <c r="AL85" s="78">
        <v>25</v>
      </c>
      <c r="AM85" s="78">
        <v>0</v>
      </c>
      <c r="AN85" s="78">
        <v>3604.6580976400001</v>
      </c>
    </row>
    <row r="86" spans="1:40" s="7" customFormat="1" x14ac:dyDescent="0.2">
      <c r="A86" s="76" t="s">
        <v>70</v>
      </c>
      <c r="B86" s="77">
        <v>0</v>
      </c>
      <c r="C86" s="77">
        <v>0</v>
      </c>
      <c r="D86" s="77">
        <v>0</v>
      </c>
      <c r="E86" s="77">
        <v>9711.2938431999992</v>
      </c>
      <c r="F86" s="77">
        <v>182.16692017</v>
      </c>
      <c r="G86" s="77">
        <v>0</v>
      </c>
      <c r="H86" s="77">
        <v>0</v>
      </c>
      <c r="I86" s="77">
        <v>0</v>
      </c>
      <c r="J86" s="78">
        <v>0</v>
      </c>
      <c r="K86" s="78">
        <v>0</v>
      </c>
      <c r="L86" s="78">
        <v>0</v>
      </c>
      <c r="M86" s="78">
        <v>0</v>
      </c>
      <c r="N86" s="78">
        <v>0</v>
      </c>
      <c r="O86" s="78">
        <v>0</v>
      </c>
      <c r="P86" s="78">
        <v>63.409544150000002</v>
      </c>
      <c r="Q86" s="78">
        <v>0</v>
      </c>
      <c r="R86" s="78">
        <v>0</v>
      </c>
      <c r="S86" s="78">
        <v>0</v>
      </c>
      <c r="T86" s="78">
        <v>0</v>
      </c>
      <c r="U86" s="78">
        <v>0</v>
      </c>
      <c r="V86" s="78">
        <v>0</v>
      </c>
      <c r="W86" s="78">
        <v>4.8947230199999998</v>
      </c>
      <c r="X86" s="78">
        <v>0</v>
      </c>
      <c r="Y86" s="78">
        <v>0</v>
      </c>
      <c r="Z86" s="78">
        <v>0</v>
      </c>
      <c r="AA86" s="78">
        <v>0</v>
      </c>
      <c r="AB86" s="78">
        <v>0</v>
      </c>
      <c r="AC86" s="78">
        <v>0</v>
      </c>
      <c r="AD86" s="78">
        <v>0</v>
      </c>
      <c r="AE86" s="78">
        <v>0</v>
      </c>
      <c r="AF86" s="78">
        <v>0</v>
      </c>
      <c r="AG86" s="78">
        <v>0</v>
      </c>
      <c r="AH86" s="78">
        <v>0</v>
      </c>
      <c r="AI86" s="78">
        <v>0</v>
      </c>
      <c r="AJ86" s="78">
        <v>0</v>
      </c>
      <c r="AK86" s="78">
        <v>0</v>
      </c>
      <c r="AL86" s="78">
        <v>0</v>
      </c>
      <c r="AM86" s="78">
        <v>0</v>
      </c>
      <c r="AN86" s="78">
        <v>9961.7650305400002</v>
      </c>
    </row>
    <row r="87" spans="1:40" s="7" customFormat="1" x14ac:dyDescent="0.2">
      <c r="A87" s="79" t="s">
        <v>71</v>
      </c>
      <c r="B87" s="80">
        <v>0</v>
      </c>
      <c r="C87" s="80">
        <v>0</v>
      </c>
      <c r="D87" s="80">
        <v>7303.4282039899999</v>
      </c>
      <c r="E87" s="80">
        <v>0</v>
      </c>
      <c r="F87" s="80">
        <v>0</v>
      </c>
      <c r="G87" s="80">
        <v>0</v>
      </c>
      <c r="H87" s="80">
        <v>0</v>
      </c>
      <c r="I87" s="80">
        <v>0</v>
      </c>
      <c r="J87" s="81">
        <v>0</v>
      </c>
      <c r="K87" s="81">
        <v>0</v>
      </c>
      <c r="L87" s="81">
        <v>5.9009048399999999</v>
      </c>
      <c r="M87" s="81">
        <v>0</v>
      </c>
      <c r="N87" s="81">
        <v>0</v>
      </c>
      <c r="O87" s="81">
        <v>365</v>
      </c>
      <c r="P87" s="81">
        <v>2809.6148297099999</v>
      </c>
      <c r="Q87" s="81">
        <v>694.93572671000004</v>
      </c>
      <c r="R87" s="81">
        <v>1977.255864</v>
      </c>
      <c r="S87" s="81">
        <v>0</v>
      </c>
      <c r="T87" s="81">
        <v>0</v>
      </c>
      <c r="U87" s="81">
        <v>389.169039</v>
      </c>
      <c r="V87" s="81">
        <v>0</v>
      </c>
      <c r="W87" s="81">
        <v>0</v>
      </c>
      <c r="X87" s="81">
        <v>6590.33938554</v>
      </c>
      <c r="Y87" s="81">
        <v>0</v>
      </c>
      <c r="Z87" s="81">
        <v>0</v>
      </c>
      <c r="AA87" s="81">
        <v>0</v>
      </c>
      <c r="AB87" s="81">
        <v>0</v>
      </c>
      <c r="AC87" s="81">
        <v>0</v>
      </c>
      <c r="AD87" s="81">
        <v>0</v>
      </c>
      <c r="AE87" s="81">
        <v>0</v>
      </c>
      <c r="AF87" s="81">
        <v>0</v>
      </c>
      <c r="AG87" s="81">
        <v>0</v>
      </c>
      <c r="AH87" s="81">
        <v>0</v>
      </c>
      <c r="AI87" s="81">
        <v>14560.5603600002</v>
      </c>
      <c r="AJ87" s="81">
        <v>0</v>
      </c>
      <c r="AK87" s="81">
        <v>0</v>
      </c>
      <c r="AL87" s="81">
        <v>0</v>
      </c>
      <c r="AM87" s="81">
        <v>0</v>
      </c>
      <c r="AN87" s="81">
        <v>34696.2043137902</v>
      </c>
    </row>
    <row r="88" spans="1:40" s="14" customFormat="1" x14ac:dyDescent="0.2">
      <c r="A88" s="76" t="s">
        <v>57</v>
      </c>
      <c r="B88" s="77">
        <v>0</v>
      </c>
      <c r="C88" s="77">
        <v>0</v>
      </c>
      <c r="D88" s="77">
        <v>7154.3400489899996</v>
      </c>
      <c r="E88" s="77">
        <v>0</v>
      </c>
      <c r="F88" s="77">
        <v>0</v>
      </c>
      <c r="G88" s="77">
        <v>0</v>
      </c>
      <c r="H88" s="77">
        <v>0</v>
      </c>
      <c r="I88" s="77">
        <v>0</v>
      </c>
      <c r="J88" s="78">
        <v>0</v>
      </c>
      <c r="K88" s="78">
        <v>0</v>
      </c>
      <c r="L88" s="78">
        <v>0</v>
      </c>
      <c r="M88" s="78">
        <v>0</v>
      </c>
      <c r="N88" s="78">
        <v>0</v>
      </c>
      <c r="O88" s="78">
        <v>365</v>
      </c>
      <c r="P88" s="78">
        <v>1801.38253227</v>
      </c>
      <c r="Q88" s="78">
        <v>694.93572671000004</v>
      </c>
      <c r="R88" s="78">
        <v>0</v>
      </c>
      <c r="S88" s="78">
        <v>0</v>
      </c>
      <c r="T88" s="78">
        <v>0</v>
      </c>
      <c r="U88" s="78">
        <v>0</v>
      </c>
      <c r="V88" s="78">
        <v>0</v>
      </c>
      <c r="W88" s="78">
        <v>0</v>
      </c>
      <c r="X88" s="78">
        <v>5180.6633449999999</v>
      </c>
      <c r="Y88" s="78">
        <v>0</v>
      </c>
      <c r="Z88" s="78">
        <v>0</v>
      </c>
      <c r="AA88" s="78">
        <v>0</v>
      </c>
      <c r="AB88" s="78">
        <v>0</v>
      </c>
      <c r="AC88" s="78">
        <v>0</v>
      </c>
      <c r="AD88" s="78">
        <v>0</v>
      </c>
      <c r="AE88" s="78">
        <v>0</v>
      </c>
      <c r="AF88" s="78">
        <v>0</v>
      </c>
      <c r="AG88" s="78">
        <v>0</v>
      </c>
      <c r="AH88" s="78">
        <v>0</v>
      </c>
      <c r="AI88" s="78">
        <v>14560.5603600002</v>
      </c>
      <c r="AJ88" s="78">
        <v>0</v>
      </c>
      <c r="AK88" s="78">
        <v>0</v>
      </c>
      <c r="AL88" s="78">
        <v>0</v>
      </c>
      <c r="AM88" s="78">
        <v>0</v>
      </c>
      <c r="AN88" s="78">
        <v>29756.8820129702</v>
      </c>
    </row>
    <row r="89" spans="1:40" s="7" customFormat="1" x14ac:dyDescent="0.2">
      <c r="A89" s="76" t="s">
        <v>58</v>
      </c>
      <c r="B89" s="77">
        <v>0</v>
      </c>
      <c r="C89" s="77">
        <v>0</v>
      </c>
      <c r="D89" s="77">
        <v>7154.3400489899996</v>
      </c>
      <c r="E89" s="77">
        <v>0</v>
      </c>
      <c r="F89" s="77">
        <v>0</v>
      </c>
      <c r="G89" s="77">
        <v>0</v>
      </c>
      <c r="H89" s="77">
        <v>0</v>
      </c>
      <c r="I89" s="77">
        <v>0</v>
      </c>
      <c r="J89" s="78">
        <v>0</v>
      </c>
      <c r="K89" s="78">
        <v>0</v>
      </c>
      <c r="L89" s="78">
        <v>0</v>
      </c>
      <c r="M89" s="78">
        <v>0</v>
      </c>
      <c r="N89" s="78">
        <v>0</v>
      </c>
      <c r="O89" s="78">
        <v>0</v>
      </c>
      <c r="P89" s="78">
        <v>0</v>
      </c>
      <c r="Q89" s="78">
        <v>0</v>
      </c>
      <c r="R89" s="78">
        <v>0</v>
      </c>
      <c r="S89" s="78">
        <v>0</v>
      </c>
      <c r="T89" s="78">
        <v>0</v>
      </c>
      <c r="U89" s="78">
        <v>0</v>
      </c>
      <c r="V89" s="78">
        <v>0</v>
      </c>
      <c r="W89" s="78">
        <v>0</v>
      </c>
      <c r="X89" s="78">
        <v>5180.6633449999999</v>
      </c>
      <c r="Y89" s="78">
        <v>0</v>
      </c>
      <c r="Z89" s="78">
        <v>0</v>
      </c>
      <c r="AA89" s="78">
        <v>0</v>
      </c>
      <c r="AB89" s="78">
        <v>0</v>
      </c>
      <c r="AC89" s="78">
        <v>0</v>
      </c>
      <c r="AD89" s="78">
        <v>0</v>
      </c>
      <c r="AE89" s="78">
        <v>0</v>
      </c>
      <c r="AF89" s="78">
        <v>0</v>
      </c>
      <c r="AG89" s="78">
        <v>0</v>
      </c>
      <c r="AH89" s="78">
        <v>0</v>
      </c>
      <c r="AI89" s="78">
        <v>0</v>
      </c>
      <c r="AJ89" s="78">
        <v>0</v>
      </c>
      <c r="AK89" s="78">
        <v>0</v>
      </c>
      <c r="AL89" s="78">
        <v>0</v>
      </c>
      <c r="AM89" s="78">
        <v>0</v>
      </c>
      <c r="AN89" s="78">
        <v>12335.00339399</v>
      </c>
    </row>
    <row r="90" spans="1:40" s="7" customFormat="1" x14ac:dyDescent="0.2">
      <c r="A90" s="76" t="s">
        <v>59</v>
      </c>
      <c r="B90" s="77">
        <v>0</v>
      </c>
      <c r="C90" s="77">
        <v>0</v>
      </c>
      <c r="D90" s="77">
        <v>0</v>
      </c>
      <c r="E90" s="77">
        <v>0</v>
      </c>
      <c r="F90" s="77">
        <v>0</v>
      </c>
      <c r="G90" s="77">
        <v>0</v>
      </c>
      <c r="H90" s="77">
        <v>0</v>
      </c>
      <c r="I90" s="77">
        <v>0</v>
      </c>
      <c r="J90" s="78">
        <v>0</v>
      </c>
      <c r="K90" s="78">
        <v>0</v>
      </c>
      <c r="L90" s="78">
        <v>0</v>
      </c>
      <c r="M90" s="78">
        <v>0</v>
      </c>
      <c r="N90" s="78">
        <v>0</v>
      </c>
      <c r="O90" s="78">
        <v>0</v>
      </c>
      <c r="P90" s="78">
        <v>359.8</v>
      </c>
      <c r="Q90" s="78">
        <v>0</v>
      </c>
      <c r="R90" s="78">
        <v>0</v>
      </c>
      <c r="S90" s="78">
        <v>0</v>
      </c>
      <c r="T90" s="78">
        <v>0</v>
      </c>
      <c r="U90" s="78">
        <v>0</v>
      </c>
      <c r="V90" s="78">
        <v>0</v>
      </c>
      <c r="W90" s="78">
        <v>0</v>
      </c>
      <c r="X90" s="78">
        <v>0</v>
      </c>
      <c r="Y90" s="78">
        <v>0</v>
      </c>
      <c r="Z90" s="78">
        <v>0</v>
      </c>
      <c r="AA90" s="78">
        <v>0</v>
      </c>
      <c r="AB90" s="78">
        <v>0</v>
      </c>
      <c r="AC90" s="78">
        <v>0</v>
      </c>
      <c r="AD90" s="78">
        <v>0</v>
      </c>
      <c r="AE90" s="78">
        <v>0</v>
      </c>
      <c r="AF90" s="78">
        <v>0</v>
      </c>
      <c r="AG90" s="78">
        <v>0</v>
      </c>
      <c r="AH90" s="78">
        <v>0</v>
      </c>
      <c r="AI90" s="78">
        <v>0</v>
      </c>
      <c r="AJ90" s="78">
        <v>0</v>
      </c>
      <c r="AK90" s="78">
        <v>0</v>
      </c>
      <c r="AL90" s="78">
        <v>0</v>
      </c>
      <c r="AM90" s="78">
        <v>0</v>
      </c>
      <c r="AN90" s="78">
        <v>359.8</v>
      </c>
    </row>
    <row r="91" spans="1:40" s="7" customFormat="1" x14ac:dyDescent="0.2">
      <c r="A91" s="76" t="s">
        <v>60</v>
      </c>
      <c r="B91" s="77">
        <v>0</v>
      </c>
      <c r="C91" s="77">
        <v>0</v>
      </c>
      <c r="D91" s="77">
        <v>0</v>
      </c>
      <c r="E91" s="77">
        <v>0</v>
      </c>
      <c r="F91" s="77">
        <v>0</v>
      </c>
      <c r="G91" s="77">
        <v>0</v>
      </c>
      <c r="H91" s="77">
        <v>0</v>
      </c>
      <c r="I91" s="77">
        <v>0</v>
      </c>
      <c r="J91" s="78">
        <v>0</v>
      </c>
      <c r="K91" s="78">
        <v>0</v>
      </c>
      <c r="L91" s="78">
        <v>0</v>
      </c>
      <c r="M91" s="78">
        <v>0</v>
      </c>
      <c r="N91" s="78">
        <v>0</v>
      </c>
      <c r="O91" s="78">
        <v>0</v>
      </c>
      <c r="P91" s="78">
        <v>0</v>
      </c>
      <c r="Q91" s="78">
        <v>0</v>
      </c>
      <c r="R91" s="78">
        <v>0</v>
      </c>
      <c r="S91" s="78">
        <v>0</v>
      </c>
      <c r="T91" s="78">
        <v>0</v>
      </c>
      <c r="U91" s="78">
        <v>0</v>
      </c>
      <c r="V91" s="78">
        <v>0</v>
      </c>
      <c r="W91" s="78">
        <v>0</v>
      </c>
      <c r="X91" s="78">
        <v>0</v>
      </c>
      <c r="Y91" s="78">
        <v>0</v>
      </c>
      <c r="Z91" s="78">
        <v>0</v>
      </c>
      <c r="AA91" s="78">
        <v>0</v>
      </c>
      <c r="AB91" s="78">
        <v>0</v>
      </c>
      <c r="AC91" s="78">
        <v>0</v>
      </c>
      <c r="AD91" s="78">
        <v>0</v>
      </c>
      <c r="AE91" s="78">
        <v>0</v>
      </c>
      <c r="AF91" s="78">
        <v>0</v>
      </c>
      <c r="AG91" s="78">
        <v>0</v>
      </c>
      <c r="AH91" s="78">
        <v>0</v>
      </c>
      <c r="AI91" s="78">
        <v>14560.5603600002</v>
      </c>
      <c r="AJ91" s="78">
        <v>0</v>
      </c>
      <c r="AK91" s="78">
        <v>0</v>
      </c>
      <c r="AL91" s="78">
        <v>0</v>
      </c>
      <c r="AM91" s="78">
        <v>0</v>
      </c>
      <c r="AN91" s="78">
        <v>14560.5603600002</v>
      </c>
    </row>
    <row r="92" spans="1:40" s="7" customFormat="1" x14ac:dyDescent="0.2">
      <c r="A92" s="76" t="s">
        <v>73</v>
      </c>
      <c r="B92" s="77">
        <v>0</v>
      </c>
      <c r="C92" s="77">
        <v>0</v>
      </c>
      <c r="D92" s="77">
        <v>0</v>
      </c>
      <c r="E92" s="77">
        <v>0</v>
      </c>
      <c r="F92" s="77">
        <v>0</v>
      </c>
      <c r="G92" s="77">
        <v>0</v>
      </c>
      <c r="H92" s="77">
        <v>0</v>
      </c>
      <c r="I92" s="77">
        <v>0</v>
      </c>
      <c r="J92" s="78">
        <v>0</v>
      </c>
      <c r="K92" s="78">
        <v>0</v>
      </c>
      <c r="L92" s="78">
        <v>0</v>
      </c>
      <c r="M92" s="78">
        <v>0</v>
      </c>
      <c r="N92" s="78">
        <v>0</v>
      </c>
      <c r="O92" s="78">
        <v>365</v>
      </c>
      <c r="P92" s="78">
        <v>1441.58253227</v>
      </c>
      <c r="Q92" s="78">
        <v>694.93572671000004</v>
      </c>
      <c r="R92" s="78">
        <v>0</v>
      </c>
      <c r="S92" s="78">
        <v>0</v>
      </c>
      <c r="T92" s="78">
        <v>0</v>
      </c>
      <c r="U92" s="78">
        <v>0</v>
      </c>
      <c r="V92" s="78">
        <v>0</v>
      </c>
      <c r="W92" s="78">
        <v>0</v>
      </c>
      <c r="X92" s="78">
        <v>0</v>
      </c>
      <c r="Y92" s="78">
        <v>0</v>
      </c>
      <c r="Z92" s="78">
        <v>0</v>
      </c>
      <c r="AA92" s="78">
        <v>0</v>
      </c>
      <c r="AB92" s="78">
        <v>0</v>
      </c>
      <c r="AC92" s="78">
        <v>0</v>
      </c>
      <c r="AD92" s="78">
        <v>0</v>
      </c>
      <c r="AE92" s="78">
        <v>0</v>
      </c>
      <c r="AF92" s="78">
        <v>0</v>
      </c>
      <c r="AG92" s="78">
        <v>0</v>
      </c>
      <c r="AH92" s="78">
        <v>0</v>
      </c>
      <c r="AI92" s="78">
        <v>0</v>
      </c>
      <c r="AJ92" s="78">
        <v>0</v>
      </c>
      <c r="AK92" s="78">
        <v>0</v>
      </c>
      <c r="AL92" s="78">
        <v>0</v>
      </c>
      <c r="AM92" s="78">
        <v>0</v>
      </c>
      <c r="AN92" s="78">
        <v>2501.5182589800002</v>
      </c>
    </row>
    <row r="93" spans="1:40" s="7" customFormat="1" x14ac:dyDescent="0.2">
      <c r="A93" s="76" t="s">
        <v>61</v>
      </c>
      <c r="B93" s="77">
        <v>0</v>
      </c>
      <c r="C93" s="77">
        <v>0</v>
      </c>
      <c r="D93" s="77">
        <v>149.088155</v>
      </c>
      <c r="E93" s="77">
        <v>0</v>
      </c>
      <c r="F93" s="77">
        <v>0</v>
      </c>
      <c r="G93" s="77">
        <v>0</v>
      </c>
      <c r="H93" s="77">
        <v>0</v>
      </c>
      <c r="I93" s="77">
        <v>0</v>
      </c>
      <c r="J93" s="78">
        <v>0</v>
      </c>
      <c r="K93" s="78">
        <v>0</v>
      </c>
      <c r="L93" s="78">
        <v>0</v>
      </c>
      <c r="M93" s="78">
        <v>0</v>
      </c>
      <c r="N93" s="78">
        <v>0</v>
      </c>
      <c r="O93" s="78">
        <v>0</v>
      </c>
      <c r="P93" s="78">
        <v>1008.23229744</v>
      </c>
      <c r="Q93" s="78">
        <v>0</v>
      </c>
      <c r="R93" s="78">
        <v>1977.255864</v>
      </c>
      <c r="S93" s="78">
        <v>0</v>
      </c>
      <c r="T93" s="78">
        <v>0</v>
      </c>
      <c r="U93" s="78">
        <v>389.169039</v>
      </c>
      <c r="V93" s="78">
        <v>0</v>
      </c>
      <c r="W93" s="78">
        <v>0</v>
      </c>
      <c r="X93" s="78">
        <v>1409.67604054</v>
      </c>
      <c r="Y93" s="78">
        <v>0</v>
      </c>
      <c r="Z93" s="78">
        <v>0</v>
      </c>
      <c r="AA93" s="78">
        <v>0</v>
      </c>
      <c r="AB93" s="78">
        <v>0</v>
      </c>
      <c r="AC93" s="78">
        <v>0</v>
      </c>
      <c r="AD93" s="78">
        <v>0</v>
      </c>
      <c r="AE93" s="78">
        <v>0</v>
      </c>
      <c r="AF93" s="78">
        <v>0</v>
      </c>
      <c r="AG93" s="78">
        <v>0</v>
      </c>
      <c r="AH93" s="78">
        <v>0</v>
      </c>
      <c r="AI93" s="78">
        <v>0</v>
      </c>
      <c r="AJ93" s="78">
        <v>0</v>
      </c>
      <c r="AK93" s="78">
        <v>0</v>
      </c>
      <c r="AL93" s="78">
        <v>0</v>
      </c>
      <c r="AM93" s="78">
        <v>0</v>
      </c>
      <c r="AN93" s="78">
        <v>4933.4213959799999</v>
      </c>
    </row>
    <row r="94" spans="1:40" s="7" customFormat="1" x14ac:dyDescent="0.2">
      <c r="A94" s="76" t="s">
        <v>62</v>
      </c>
      <c r="B94" s="77">
        <v>0</v>
      </c>
      <c r="C94" s="77">
        <v>0</v>
      </c>
      <c r="D94" s="77">
        <v>0</v>
      </c>
      <c r="E94" s="77">
        <v>0</v>
      </c>
      <c r="F94" s="77">
        <v>0</v>
      </c>
      <c r="G94" s="77">
        <v>0</v>
      </c>
      <c r="H94" s="77">
        <v>0</v>
      </c>
      <c r="I94" s="77">
        <v>0</v>
      </c>
      <c r="J94" s="78">
        <v>0</v>
      </c>
      <c r="K94" s="78">
        <v>0</v>
      </c>
      <c r="L94" s="78">
        <v>5.9009048399999999</v>
      </c>
      <c r="M94" s="78">
        <v>0</v>
      </c>
      <c r="N94" s="78">
        <v>0</v>
      </c>
      <c r="O94" s="78">
        <v>0</v>
      </c>
      <c r="P94" s="78">
        <v>0</v>
      </c>
      <c r="Q94" s="78">
        <v>0</v>
      </c>
      <c r="R94" s="78">
        <v>0</v>
      </c>
      <c r="S94" s="78">
        <v>0</v>
      </c>
      <c r="T94" s="78">
        <v>0</v>
      </c>
      <c r="U94" s="78">
        <v>0</v>
      </c>
      <c r="V94" s="78">
        <v>0</v>
      </c>
      <c r="W94" s="78">
        <v>0</v>
      </c>
      <c r="X94" s="78">
        <v>0</v>
      </c>
      <c r="Y94" s="78">
        <v>0</v>
      </c>
      <c r="Z94" s="78">
        <v>0</v>
      </c>
      <c r="AA94" s="78">
        <v>0</v>
      </c>
      <c r="AB94" s="78">
        <v>0</v>
      </c>
      <c r="AC94" s="78">
        <v>0</v>
      </c>
      <c r="AD94" s="78">
        <v>0</v>
      </c>
      <c r="AE94" s="78">
        <v>0</v>
      </c>
      <c r="AF94" s="78">
        <v>0</v>
      </c>
      <c r="AG94" s="78">
        <v>0</v>
      </c>
      <c r="AH94" s="78">
        <v>0</v>
      </c>
      <c r="AI94" s="78">
        <v>0</v>
      </c>
      <c r="AJ94" s="78">
        <v>0</v>
      </c>
      <c r="AK94" s="78">
        <v>0</v>
      </c>
      <c r="AL94" s="78">
        <v>0</v>
      </c>
      <c r="AM94" s="78">
        <v>0</v>
      </c>
      <c r="AN94" s="78">
        <v>5.9009048399999999</v>
      </c>
    </row>
    <row r="95" spans="1:40" s="7" customFormat="1" x14ac:dyDescent="0.2">
      <c r="A95" s="79" t="s">
        <v>75</v>
      </c>
      <c r="B95" s="80">
        <v>0</v>
      </c>
      <c r="C95" s="80">
        <v>0</v>
      </c>
      <c r="D95" s="80">
        <v>-587.29207796000003</v>
      </c>
      <c r="E95" s="80">
        <v>4700.8936999999996</v>
      </c>
      <c r="F95" s="80">
        <v>0</v>
      </c>
      <c r="G95" s="80">
        <v>0</v>
      </c>
      <c r="H95" s="80">
        <v>0</v>
      </c>
      <c r="I95" s="80">
        <v>0</v>
      </c>
      <c r="J95" s="81">
        <v>0</v>
      </c>
      <c r="K95" s="81">
        <v>0</v>
      </c>
      <c r="L95" s="81">
        <v>0</v>
      </c>
      <c r="M95" s="81">
        <v>0</v>
      </c>
      <c r="N95" s="81">
        <v>0</v>
      </c>
      <c r="O95" s="81">
        <v>0</v>
      </c>
      <c r="P95" s="81">
        <v>3540.3496093200001</v>
      </c>
      <c r="Q95" s="81">
        <v>3493.9459480400001</v>
      </c>
      <c r="R95" s="81">
        <v>-1.15616056</v>
      </c>
      <c r="S95" s="81">
        <v>0</v>
      </c>
      <c r="T95" s="81">
        <v>0</v>
      </c>
      <c r="U95" s="81">
        <v>0</v>
      </c>
      <c r="V95" s="81">
        <v>254.43903057</v>
      </c>
      <c r="W95" s="81">
        <v>0</v>
      </c>
      <c r="X95" s="81">
        <v>-1115.69202204</v>
      </c>
      <c r="Y95" s="81">
        <v>9821.0656108000003</v>
      </c>
      <c r="Z95" s="81">
        <v>0</v>
      </c>
      <c r="AA95" s="81">
        <v>0</v>
      </c>
      <c r="AB95" s="81">
        <v>0</v>
      </c>
      <c r="AC95" s="81">
        <v>0</v>
      </c>
      <c r="AD95" s="81">
        <v>0</v>
      </c>
      <c r="AE95" s="81">
        <v>0</v>
      </c>
      <c r="AF95" s="81">
        <v>0</v>
      </c>
      <c r="AG95" s="81">
        <v>0</v>
      </c>
      <c r="AH95" s="81">
        <v>0</v>
      </c>
      <c r="AI95" s="81">
        <v>0</v>
      </c>
      <c r="AJ95" s="81">
        <v>-127.97262855</v>
      </c>
      <c r="AK95" s="81">
        <v>0</v>
      </c>
      <c r="AL95" s="81">
        <v>1.6850000000000001</v>
      </c>
      <c r="AM95" s="81">
        <v>0</v>
      </c>
      <c r="AN95" s="81">
        <v>19980.266009620002</v>
      </c>
    </row>
    <row r="96" spans="1:40" s="14" customFormat="1" x14ac:dyDescent="0.2">
      <c r="A96" s="76" t="s">
        <v>76</v>
      </c>
      <c r="B96" s="77">
        <v>0</v>
      </c>
      <c r="C96" s="77">
        <v>0</v>
      </c>
      <c r="D96" s="77">
        <v>394.38104099999998</v>
      </c>
      <c r="E96" s="77">
        <v>9589.4078417000001</v>
      </c>
      <c r="F96" s="77">
        <v>0</v>
      </c>
      <c r="G96" s="77">
        <v>0</v>
      </c>
      <c r="H96" s="77">
        <v>0</v>
      </c>
      <c r="I96" s="77">
        <v>0</v>
      </c>
      <c r="J96" s="78">
        <v>0</v>
      </c>
      <c r="K96" s="78">
        <v>0</v>
      </c>
      <c r="L96" s="78">
        <v>0</v>
      </c>
      <c r="M96" s="78">
        <v>0</v>
      </c>
      <c r="N96" s="78">
        <v>0</v>
      </c>
      <c r="O96" s="78">
        <v>0</v>
      </c>
      <c r="P96" s="78">
        <v>4219.0399291100002</v>
      </c>
      <c r="Q96" s="78">
        <v>5910.7444234499999</v>
      </c>
      <c r="R96" s="78">
        <v>0</v>
      </c>
      <c r="S96" s="78">
        <v>0</v>
      </c>
      <c r="T96" s="78">
        <v>0</v>
      </c>
      <c r="U96" s="78">
        <v>0</v>
      </c>
      <c r="V96" s="78">
        <v>607.33540000000005</v>
      </c>
      <c r="W96" s="78">
        <v>0</v>
      </c>
      <c r="X96" s="78">
        <v>32.319829079999998</v>
      </c>
      <c r="Y96" s="78">
        <v>9821.0656108000003</v>
      </c>
      <c r="Z96" s="78">
        <v>0</v>
      </c>
      <c r="AA96" s="78">
        <v>0</v>
      </c>
      <c r="AB96" s="78">
        <v>0</v>
      </c>
      <c r="AC96" s="78">
        <v>0</v>
      </c>
      <c r="AD96" s="78">
        <v>0</v>
      </c>
      <c r="AE96" s="78">
        <v>0</v>
      </c>
      <c r="AF96" s="78">
        <v>0</v>
      </c>
      <c r="AG96" s="78">
        <v>0</v>
      </c>
      <c r="AH96" s="78">
        <v>0</v>
      </c>
      <c r="AI96" s="78">
        <v>0</v>
      </c>
      <c r="AJ96" s="78">
        <v>2.1734821800000002</v>
      </c>
      <c r="AK96" s="78">
        <v>0</v>
      </c>
      <c r="AL96" s="78">
        <v>1.6850000000000001</v>
      </c>
      <c r="AM96" s="78">
        <v>0</v>
      </c>
      <c r="AN96" s="78">
        <v>30578.152557320002</v>
      </c>
    </row>
    <row r="97" spans="1:40" s="7" customFormat="1" x14ac:dyDescent="0.2">
      <c r="A97" s="76" t="s">
        <v>77</v>
      </c>
      <c r="B97" s="77">
        <v>0</v>
      </c>
      <c r="C97" s="77">
        <v>0</v>
      </c>
      <c r="D97" s="77">
        <v>981.67311896000001</v>
      </c>
      <c r="E97" s="77">
        <v>4888.5141417000004</v>
      </c>
      <c r="F97" s="77">
        <v>0</v>
      </c>
      <c r="G97" s="77">
        <v>0</v>
      </c>
      <c r="H97" s="77">
        <v>0</v>
      </c>
      <c r="I97" s="77">
        <v>0</v>
      </c>
      <c r="J97" s="78">
        <v>0</v>
      </c>
      <c r="K97" s="78">
        <v>0</v>
      </c>
      <c r="L97" s="78">
        <v>0</v>
      </c>
      <c r="M97" s="78">
        <v>0</v>
      </c>
      <c r="N97" s="78">
        <v>0</v>
      </c>
      <c r="O97" s="78">
        <v>0</v>
      </c>
      <c r="P97" s="78">
        <v>678.69031978999999</v>
      </c>
      <c r="Q97" s="78">
        <v>2416.7984754099998</v>
      </c>
      <c r="R97" s="78">
        <v>1.15616056</v>
      </c>
      <c r="S97" s="78">
        <v>0</v>
      </c>
      <c r="T97" s="78">
        <v>0</v>
      </c>
      <c r="U97" s="78">
        <v>0</v>
      </c>
      <c r="V97" s="78">
        <v>352.89636942999999</v>
      </c>
      <c r="W97" s="78">
        <v>0</v>
      </c>
      <c r="X97" s="78">
        <v>1148.0118511200001</v>
      </c>
      <c r="Y97" s="78">
        <v>0</v>
      </c>
      <c r="Z97" s="78">
        <v>0</v>
      </c>
      <c r="AA97" s="78">
        <v>0</v>
      </c>
      <c r="AB97" s="78">
        <v>0</v>
      </c>
      <c r="AC97" s="78">
        <v>0</v>
      </c>
      <c r="AD97" s="78">
        <v>0</v>
      </c>
      <c r="AE97" s="78">
        <v>0</v>
      </c>
      <c r="AF97" s="78">
        <v>0</v>
      </c>
      <c r="AG97" s="78">
        <v>0</v>
      </c>
      <c r="AH97" s="78">
        <v>0</v>
      </c>
      <c r="AI97" s="78">
        <v>0</v>
      </c>
      <c r="AJ97" s="78">
        <v>130.14611073</v>
      </c>
      <c r="AK97" s="78">
        <v>0</v>
      </c>
      <c r="AL97" s="78">
        <v>0</v>
      </c>
      <c r="AM97" s="78">
        <v>0</v>
      </c>
      <c r="AN97" s="78">
        <v>10597.8865477</v>
      </c>
    </row>
    <row r="98" spans="1:40" s="7" customFormat="1" x14ac:dyDescent="0.2">
      <c r="A98" s="76" t="s">
        <v>78</v>
      </c>
      <c r="B98" s="77">
        <v>6.6102862</v>
      </c>
      <c r="C98" s="77">
        <v>554.98841202999995</v>
      </c>
      <c r="D98" s="77">
        <v>15090.8149340117</v>
      </c>
      <c r="E98" s="77">
        <v>590805.04772441206</v>
      </c>
      <c r="F98" s="77">
        <v>946.88480832000005</v>
      </c>
      <c r="G98" s="77">
        <v>-159.75738464</v>
      </c>
      <c r="H98" s="77">
        <v>-37.100917899999999</v>
      </c>
      <c r="I98" s="77">
        <v>4.3816960800000002</v>
      </c>
      <c r="J98" s="78">
        <v>633.96788120999997</v>
      </c>
      <c r="K98" s="78">
        <v>2437.7279568499998</v>
      </c>
      <c r="L98" s="78">
        <v>224.49230406999999</v>
      </c>
      <c r="M98" s="78">
        <v>-477.65867393000002</v>
      </c>
      <c r="N98" s="78">
        <v>2040.85387029</v>
      </c>
      <c r="O98" s="78">
        <v>-709.30465000000004</v>
      </c>
      <c r="P98" s="78">
        <v>18253.385828869999</v>
      </c>
      <c r="Q98" s="78">
        <v>5117.0824694599996</v>
      </c>
      <c r="R98" s="78">
        <v>1168.0717768669999</v>
      </c>
      <c r="S98" s="78">
        <v>7320.9017362699997</v>
      </c>
      <c r="T98" s="78">
        <v>2417.0959023340001</v>
      </c>
      <c r="U98" s="78">
        <v>3029.41889937</v>
      </c>
      <c r="V98" s="78">
        <v>10338.10415272</v>
      </c>
      <c r="W98" s="78">
        <v>133.59864091</v>
      </c>
      <c r="X98" s="78">
        <v>2679.5732511199999</v>
      </c>
      <c r="Y98" s="78">
        <v>6696.2799752999999</v>
      </c>
      <c r="Z98" s="78">
        <v>91.573484129999997</v>
      </c>
      <c r="AA98" s="78">
        <v>-140.74709648999999</v>
      </c>
      <c r="AB98" s="78">
        <v>21665.154284920001</v>
      </c>
      <c r="AC98" s="78">
        <v>187.24998769999999</v>
      </c>
      <c r="AD98" s="78">
        <v>3013.6328475400001</v>
      </c>
      <c r="AE98" s="78">
        <v>2355.0228810899998</v>
      </c>
      <c r="AF98" s="78">
        <v>1216.7256364</v>
      </c>
      <c r="AG98" s="78">
        <v>139.09584839999999</v>
      </c>
      <c r="AH98" s="78">
        <v>1065.1716558999999</v>
      </c>
      <c r="AI98" s="78">
        <v>14721.232911409999</v>
      </c>
      <c r="AJ98" s="78">
        <v>39046.17678414</v>
      </c>
      <c r="AK98" s="78">
        <v>13278.914417161001</v>
      </c>
      <c r="AL98" s="78">
        <v>23406.273534430002</v>
      </c>
      <c r="AM98" s="78">
        <v>3617.863316257</v>
      </c>
      <c r="AN98" s="78">
        <v>792178.80137321271</v>
      </c>
    </row>
    <row r="99" spans="1:40" s="7" customFormat="1" x14ac:dyDescent="0.2">
      <c r="A99" s="76" t="s">
        <v>79</v>
      </c>
      <c r="B99" s="77">
        <v>6.6102862</v>
      </c>
      <c r="C99" s="77">
        <v>269.23913107999999</v>
      </c>
      <c r="D99" s="77">
        <v>2553.2973159817002</v>
      </c>
      <c r="E99" s="77">
        <v>485760.43646601198</v>
      </c>
      <c r="F99" s="77">
        <v>673.61565967000001</v>
      </c>
      <c r="G99" s="77">
        <v>-473.19415318</v>
      </c>
      <c r="H99" s="77">
        <v>-39.75376224</v>
      </c>
      <c r="I99" s="77">
        <v>3.80877628</v>
      </c>
      <c r="J99" s="78">
        <v>576.09238032999997</v>
      </c>
      <c r="K99" s="78">
        <v>2184.5690567460001</v>
      </c>
      <c r="L99" s="78">
        <v>208.78524566999999</v>
      </c>
      <c r="M99" s="78">
        <v>-1588.3634202000001</v>
      </c>
      <c r="N99" s="78">
        <v>1541.9370269799999</v>
      </c>
      <c r="O99" s="78">
        <v>-1702.6821</v>
      </c>
      <c r="P99" s="78">
        <v>2776.3533719400002</v>
      </c>
      <c r="Q99" s="78">
        <v>647.39864377000004</v>
      </c>
      <c r="R99" s="78">
        <v>-1593.5117743329999</v>
      </c>
      <c r="S99" s="78">
        <v>-5516.5990637300001</v>
      </c>
      <c r="T99" s="78">
        <v>2287.3844018240002</v>
      </c>
      <c r="U99" s="78">
        <v>2199.15521932</v>
      </c>
      <c r="V99" s="78">
        <v>6230.3789083000001</v>
      </c>
      <c r="W99" s="78">
        <v>81.656855960000001</v>
      </c>
      <c r="X99" s="78">
        <v>-2859.1454317600001</v>
      </c>
      <c r="Y99" s="78">
        <v>-1339.5378326</v>
      </c>
      <c r="Z99" s="78">
        <v>65.766240100000005</v>
      </c>
      <c r="AA99" s="78">
        <v>-151.68060649</v>
      </c>
      <c r="AB99" s="78">
        <v>20856.978398740001</v>
      </c>
      <c r="AC99" s="78">
        <v>187.00438994000001</v>
      </c>
      <c r="AD99" s="78">
        <v>2650.18132771</v>
      </c>
      <c r="AE99" s="78">
        <v>-866.58834049999996</v>
      </c>
      <c r="AF99" s="78">
        <v>1041.5254236000001</v>
      </c>
      <c r="AG99" s="78">
        <v>136.86366404</v>
      </c>
      <c r="AH99" s="78">
        <v>1020.0279816</v>
      </c>
      <c r="AI99" s="78">
        <v>-504.16354225020001</v>
      </c>
      <c r="AJ99" s="78">
        <v>13750.111447630001</v>
      </c>
      <c r="AK99" s="78">
        <v>5872.2907378110003</v>
      </c>
      <c r="AL99" s="78">
        <v>9938.4863327999992</v>
      </c>
      <c r="AM99" s="78">
        <v>837.56504789600001</v>
      </c>
      <c r="AN99" s="78">
        <v>547722.29971064755</v>
      </c>
    </row>
    <row r="100" spans="1:40" s="7" customFormat="1" x14ac:dyDescent="0.2">
      <c r="A100" s="76" t="s">
        <v>80</v>
      </c>
      <c r="B100" s="77">
        <v>-6.6102862</v>
      </c>
      <c r="C100" s="77">
        <v>-1336.4670838500001</v>
      </c>
      <c r="D100" s="77">
        <v>-3973.8180536517002</v>
      </c>
      <c r="E100" s="77">
        <v>58807.137931887999</v>
      </c>
      <c r="F100" s="77">
        <v>-275.02623397000002</v>
      </c>
      <c r="G100" s="77">
        <v>-108.54391922000001</v>
      </c>
      <c r="H100" s="77">
        <v>-40.15938542</v>
      </c>
      <c r="I100" s="77">
        <v>-11.104317</v>
      </c>
      <c r="J100" s="78">
        <v>-137.36477712999999</v>
      </c>
      <c r="K100" s="78">
        <v>-2184.5690567460001</v>
      </c>
      <c r="L100" s="78">
        <v>-79.138566170000004</v>
      </c>
      <c r="M100" s="78">
        <v>-99.896271319999997</v>
      </c>
      <c r="N100" s="78">
        <v>-2101.44718457</v>
      </c>
      <c r="O100" s="78">
        <v>1580.5878336000001</v>
      </c>
      <c r="P100" s="78">
        <v>-1228.5658602799999</v>
      </c>
      <c r="Q100" s="78">
        <v>-2696.9786325300001</v>
      </c>
      <c r="R100" s="78">
        <v>-2148.6394746669998</v>
      </c>
      <c r="S100" s="78">
        <v>13108.76359119</v>
      </c>
      <c r="T100" s="78">
        <v>-761.28189405399996</v>
      </c>
      <c r="U100" s="78">
        <v>-882.09922812000002</v>
      </c>
      <c r="V100" s="78">
        <v>-6023.3058312200001</v>
      </c>
      <c r="W100" s="78">
        <v>-87.950461689999997</v>
      </c>
      <c r="X100" s="78">
        <v>-1167.7916331399999</v>
      </c>
      <c r="Y100" s="78">
        <v>1339.5378326</v>
      </c>
      <c r="Z100" s="78">
        <v>-42.406281010000001</v>
      </c>
      <c r="AA100" s="78">
        <v>-21.288095559999999</v>
      </c>
      <c r="AB100" s="78">
        <v>-18966.894555340001</v>
      </c>
      <c r="AC100" s="78">
        <v>-207.11613159000001</v>
      </c>
      <c r="AD100" s="78">
        <v>-885.50530074000005</v>
      </c>
      <c r="AE100" s="78">
        <v>-181.34430420000001</v>
      </c>
      <c r="AF100" s="78">
        <v>-1041.5254236000001</v>
      </c>
      <c r="AG100" s="78">
        <v>-18.61918987</v>
      </c>
      <c r="AH100" s="78">
        <v>5503.9775774</v>
      </c>
      <c r="AI100" s="78">
        <v>-1675.0360627498001</v>
      </c>
      <c r="AJ100" s="78">
        <v>-13750.111447630001</v>
      </c>
      <c r="AK100" s="78">
        <v>-5872.2907378110003</v>
      </c>
      <c r="AL100" s="78">
        <v>-9644.2580629399999</v>
      </c>
      <c r="AM100" s="78">
        <v>-6028.8715808959996</v>
      </c>
      <c r="AN100" s="78">
        <v>-3346.0205582075</v>
      </c>
    </row>
    <row r="101" spans="1:40" s="7" customFormat="1" x14ac:dyDescent="0.2">
      <c r="A101" s="79" t="s">
        <v>81</v>
      </c>
      <c r="B101" s="80">
        <v>0</v>
      </c>
      <c r="C101" s="80">
        <v>1067.22795277</v>
      </c>
      <c r="D101" s="80">
        <v>1420.52073767</v>
      </c>
      <c r="E101" s="80">
        <v>-544567.57439790003</v>
      </c>
      <c r="F101" s="80">
        <v>-398.58942569999999</v>
      </c>
      <c r="G101" s="80">
        <v>581.73807239999996</v>
      </c>
      <c r="H101" s="80">
        <v>79.913147660000007</v>
      </c>
      <c r="I101" s="80">
        <v>7.29554072</v>
      </c>
      <c r="J101" s="81">
        <v>-438.72760319999998</v>
      </c>
      <c r="K101" s="81">
        <v>0</v>
      </c>
      <c r="L101" s="81">
        <v>-129.6466795</v>
      </c>
      <c r="M101" s="81">
        <v>1688.2596915199999</v>
      </c>
      <c r="N101" s="81">
        <v>559.51015758999995</v>
      </c>
      <c r="O101" s="81">
        <v>122.0942664</v>
      </c>
      <c r="P101" s="81">
        <v>-1547.7875116600001</v>
      </c>
      <c r="Q101" s="81">
        <v>2049.5799887600001</v>
      </c>
      <c r="R101" s="81">
        <v>3742.151249</v>
      </c>
      <c r="S101" s="81">
        <v>-7592.1645274599996</v>
      </c>
      <c r="T101" s="81">
        <v>-1526.1025077700001</v>
      </c>
      <c r="U101" s="81">
        <v>-1317.0559912000001</v>
      </c>
      <c r="V101" s="81">
        <v>-207.07307707999999</v>
      </c>
      <c r="W101" s="81">
        <v>6.2936057300000003</v>
      </c>
      <c r="X101" s="81">
        <v>4026.9370649000002</v>
      </c>
      <c r="Y101" s="81">
        <v>0</v>
      </c>
      <c r="Z101" s="81">
        <v>-23.35995909</v>
      </c>
      <c r="AA101" s="81">
        <v>172.96870204999999</v>
      </c>
      <c r="AB101" s="81">
        <v>-1890.0838434</v>
      </c>
      <c r="AC101" s="81">
        <v>20.111741649999999</v>
      </c>
      <c r="AD101" s="81">
        <v>-1764.6760269700001</v>
      </c>
      <c r="AE101" s="81">
        <v>1047.9326447000001</v>
      </c>
      <c r="AF101" s="81">
        <v>0</v>
      </c>
      <c r="AG101" s="81">
        <v>-118.24447417</v>
      </c>
      <c r="AH101" s="81">
        <v>-6524.0055590000002</v>
      </c>
      <c r="AI101" s="81">
        <v>2179.1996049999998</v>
      </c>
      <c r="AJ101" s="81">
        <v>0</v>
      </c>
      <c r="AK101" s="81">
        <v>0</v>
      </c>
      <c r="AL101" s="81">
        <v>-294.22826986000001</v>
      </c>
      <c r="AM101" s="81">
        <v>5191.3065329999999</v>
      </c>
      <c r="AN101" s="81">
        <v>-544376.27915244002</v>
      </c>
    </row>
    <row r="102" spans="1:40" s="14" customFormat="1" x14ac:dyDescent="0.2">
      <c r="A102" s="79" t="s">
        <v>82</v>
      </c>
      <c r="B102" s="80">
        <v>0</v>
      </c>
      <c r="C102" s="80">
        <v>1067.22795277</v>
      </c>
      <c r="D102" s="80">
        <v>1420.52073767</v>
      </c>
      <c r="E102" s="80">
        <v>-545936.19239790004</v>
      </c>
      <c r="F102" s="80">
        <v>-398.58942569999999</v>
      </c>
      <c r="G102" s="80">
        <v>581.73807239999996</v>
      </c>
      <c r="H102" s="80">
        <v>79.913147660000007</v>
      </c>
      <c r="I102" s="80">
        <v>7.29554072</v>
      </c>
      <c r="J102" s="81">
        <v>-438.72760319999998</v>
      </c>
      <c r="K102" s="81">
        <v>0</v>
      </c>
      <c r="L102" s="81">
        <v>-129.6466795</v>
      </c>
      <c r="M102" s="81">
        <v>1688.2596915199999</v>
      </c>
      <c r="N102" s="81">
        <v>559.51015758999995</v>
      </c>
      <c r="O102" s="81">
        <v>122.0942664</v>
      </c>
      <c r="P102" s="81">
        <v>-1547.7875116600001</v>
      </c>
      <c r="Q102" s="81">
        <v>2049.5799887600001</v>
      </c>
      <c r="R102" s="81">
        <v>3742.151249</v>
      </c>
      <c r="S102" s="81">
        <v>-7592.1645274599996</v>
      </c>
      <c r="T102" s="81">
        <v>-1526.1025077700001</v>
      </c>
      <c r="U102" s="81">
        <v>-1317.0559912000001</v>
      </c>
      <c r="V102" s="81">
        <v>-207.07307707999999</v>
      </c>
      <c r="W102" s="81">
        <v>6.2936057300000003</v>
      </c>
      <c r="X102" s="81">
        <v>4026.9370649000002</v>
      </c>
      <c r="Y102" s="81">
        <v>0</v>
      </c>
      <c r="Z102" s="81">
        <v>-23.35995909</v>
      </c>
      <c r="AA102" s="81">
        <v>172.96870204999999</v>
      </c>
      <c r="AB102" s="81">
        <v>-1890.0838434</v>
      </c>
      <c r="AC102" s="81">
        <v>20.111741649999999</v>
      </c>
      <c r="AD102" s="81">
        <v>-1764.6760269700001</v>
      </c>
      <c r="AE102" s="81">
        <v>1047.9326447000001</v>
      </c>
      <c r="AF102" s="81">
        <v>0</v>
      </c>
      <c r="AG102" s="81">
        <v>-118.24447417</v>
      </c>
      <c r="AH102" s="81">
        <v>-6524.0055590000002</v>
      </c>
      <c r="AI102" s="81">
        <v>2179.1996049999998</v>
      </c>
      <c r="AJ102" s="81">
        <v>0</v>
      </c>
      <c r="AK102" s="81">
        <v>0</v>
      </c>
      <c r="AL102" s="81">
        <v>-294.22826986000001</v>
      </c>
      <c r="AM102" s="81">
        <v>5191.3065329999999</v>
      </c>
      <c r="AN102" s="81">
        <v>-545744.89715244004</v>
      </c>
    </row>
    <row r="103" spans="1:40" s="14" customFormat="1" x14ac:dyDescent="0.2">
      <c r="A103" s="79" t="s">
        <v>83</v>
      </c>
      <c r="B103" s="80">
        <v>0</v>
      </c>
      <c r="C103" s="80">
        <v>0</v>
      </c>
      <c r="D103" s="80">
        <v>0</v>
      </c>
      <c r="E103" s="80">
        <v>74372.011375000002</v>
      </c>
      <c r="F103" s="80">
        <v>0</v>
      </c>
      <c r="G103" s="80">
        <v>0</v>
      </c>
      <c r="H103" s="80">
        <v>0</v>
      </c>
      <c r="I103" s="80">
        <v>0</v>
      </c>
      <c r="J103" s="81">
        <v>0</v>
      </c>
      <c r="K103" s="81">
        <v>0</v>
      </c>
      <c r="L103" s="81">
        <v>0</v>
      </c>
      <c r="M103" s="81">
        <v>0</v>
      </c>
      <c r="N103" s="81">
        <v>0</v>
      </c>
      <c r="O103" s="81">
        <v>0</v>
      </c>
      <c r="P103" s="81">
        <v>0</v>
      </c>
      <c r="Q103" s="81">
        <v>0</v>
      </c>
      <c r="R103" s="81">
        <v>0</v>
      </c>
      <c r="S103" s="81">
        <v>0</v>
      </c>
      <c r="T103" s="81">
        <v>0</v>
      </c>
      <c r="U103" s="81">
        <v>0</v>
      </c>
      <c r="V103" s="81">
        <v>0</v>
      </c>
      <c r="W103" s="81">
        <v>0</v>
      </c>
      <c r="X103" s="81">
        <v>0</v>
      </c>
      <c r="Y103" s="81">
        <v>0</v>
      </c>
      <c r="Z103" s="81">
        <v>0</v>
      </c>
      <c r="AA103" s="81">
        <v>0</v>
      </c>
      <c r="AB103" s="81">
        <v>0</v>
      </c>
      <c r="AC103" s="81">
        <v>0</v>
      </c>
      <c r="AD103" s="81">
        <v>0</v>
      </c>
      <c r="AE103" s="81">
        <v>0</v>
      </c>
      <c r="AF103" s="81">
        <v>0</v>
      </c>
      <c r="AG103" s="81">
        <v>0</v>
      </c>
      <c r="AH103" s="81">
        <v>0</v>
      </c>
      <c r="AI103" s="81">
        <v>0</v>
      </c>
      <c r="AJ103" s="81">
        <v>0</v>
      </c>
      <c r="AK103" s="81">
        <v>0</v>
      </c>
      <c r="AL103" s="81">
        <v>0</v>
      </c>
      <c r="AM103" s="81">
        <v>0</v>
      </c>
      <c r="AN103" s="81">
        <v>74372.011375000002</v>
      </c>
    </row>
    <row r="104" spans="1:40" s="14" customFormat="1" x14ac:dyDescent="0.2">
      <c r="A104" s="76" t="s">
        <v>84</v>
      </c>
      <c r="B104" s="77">
        <v>0</v>
      </c>
      <c r="C104" s="77">
        <v>0</v>
      </c>
      <c r="D104" s="77">
        <v>0</v>
      </c>
      <c r="E104" s="77">
        <v>0</v>
      </c>
      <c r="F104" s="77">
        <v>0</v>
      </c>
      <c r="G104" s="77">
        <v>0</v>
      </c>
      <c r="H104" s="77">
        <v>0</v>
      </c>
      <c r="I104" s="77">
        <v>0</v>
      </c>
      <c r="J104" s="78">
        <v>0</v>
      </c>
      <c r="K104" s="78">
        <v>0</v>
      </c>
      <c r="L104" s="78">
        <v>0</v>
      </c>
      <c r="M104" s="78">
        <v>0</v>
      </c>
      <c r="N104" s="78">
        <v>0</v>
      </c>
      <c r="O104" s="78">
        <v>0</v>
      </c>
      <c r="P104" s="78">
        <v>0</v>
      </c>
      <c r="Q104" s="78">
        <v>0</v>
      </c>
      <c r="R104" s="78">
        <v>0</v>
      </c>
      <c r="S104" s="78">
        <v>0</v>
      </c>
      <c r="T104" s="78">
        <v>0</v>
      </c>
      <c r="U104" s="78">
        <v>0</v>
      </c>
      <c r="V104" s="78">
        <v>0</v>
      </c>
      <c r="W104" s="78">
        <v>0</v>
      </c>
      <c r="X104" s="78">
        <v>0</v>
      </c>
      <c r="Y104" s="78">
        <v>0</v>
      </c>
      <c r="Z104" s="78">
        <v>0</v>
      </c>
      <c r="AA104" s="78">
        <v>0</v>
      </c>
      <c r="AB104" s="78">
        <v>0</v>
      </c>
      <c r="AC104" s="78">
        <v>0</v>
      </c>
      <c r="AD104" s="78">
        <v>0</v>
      </c>
      <c r="AE104" s="78">
        <v>0</v>
      </c>
      <c r="AF104" s="78">
        <v>0</v>
      </c>
      <c r="AG104" s="78">
        <v>0</v>
      </c>
      <c r="AH104" s="78">
        <v>0</v>
      </c>
      <c r="AI104" s="78">
        <v>0</v>
      </c>
      <c r="AJ104" s="78">
        <v>0</v>
      </c>
      <c r="AK104" s="78">
        <v>0</v>
      </c>
      <c r="AL104" s="78">
        <v>0</v>
      </c>
      <c r="AM104" s="78">
        <v>0</v>
      </c>
      <c r="AN104" s="78">
        <v>0</v>
      </c>
    </row>
    <row r="105" spans="1:40" s="7" customFormat="1" x14ac:dyDescent="0.2">
      <c r="A105" s="79" t="s">
        <v>85</v>
      </c>
      <c r="B105" s="80">
        <v>0</v>
      </c>
      <c r="C105" s="80">
        <v>0</v>
      </c>
      <c r="D105" s="80">
        <v>0</v>
      </c>
      <c r="E105" s="80">
        <v>74372.011375000002</v>
      </c>
      <c r="F105" s="80">
        <v>0</v>
      </c>
      <c r="G105" s="80">
        <v>0</v>
      </c>
      <c r="H105" s="80">
        <v>0</v>
      </c>
      <c r="I105" s="80">
        <v>0</v>
      </c>
      <c r="J105" s="81">
        <v>0</v>
      </c>
      <c r="K105" s="81">
        <v>0</v>
      </c>
      <c r="L105" s="81">
        <v>0</v>
      </c>
      <c r="M105" s="81">
        <v>0</v>
      </c>
      <c r="N105" s="81">
        <v>0</v>
      </c>
      <c r="O105" s="81">
        <v>0</v>
      </c>
      <c r="P105" s="81">
        <v>0</v>
      </c>
      <c r="Q105" s="81">
        <v>0</v>
      </c>
      <c r="R105" s="81">
        <v>0</v>
      </c>
      <c r="S105" s="81">
        <v>0</v>
      </c>
      <c r="T105" s="81">
        <v>0</v>
      </c>
      <c r="U105" s="81">
        <v>0</v>
      </c>
      <c r="V105" s="81">
        <v>0</v>
      </c>
      <c r="W105" s="81">
        <v>0</v>
      </c>
      <c r="X105" s="81">
        <v>0</v>
      </c>
      <c r="Y105" s="81">
        <v>0</v>
      </c>
      <c r="Z105" s="81">
        <v>0</v>
      </c>
      <c r="AA105" s="81">
        <v>0</v>
      </c>
      <c r="AB105" s="81">
        <v>0</v>
      </c>
      <c r="AC105" s="81">
        <v>0</v>
      </c>
      <c r="AD105" s="81">
        <v>0</v>
      </c>
      <c r="AE105" s="81">
        <v>0</v>
      </c>
      <c r="AF105" s="81">
        <v>0</v>
      </c>
      <c r="AG105" s="81">
        <v>0</v>
      </c>
      <c r="AH105" s="81">
        <v>0</v>
      </c>
      <c r="AI105" s="81">
        <v>0</v>
      </c>
      <c r="AJ105" s="81">
        <v>0</v>
      </c>
      <c r="AK105" s="81">
        <v>0</v>
      </c>
      <c r="AL105" s="81">
        <v>0</v>
      </c>
      <c r="AM105" s="81">
        <v>0</v>
      </c>
      <c r="AN105" s="81">
        <v>74372.011375000002</v>
      </c>
    </row>
    <row r="106" spans="1:40" s="14" customFormat="1" x14ac:dyDescent="0.2">
      <c r="A106" s="76" t="s">
        <v>86</v>
      </c>
      <c r="B106" s="77">
        <v>0</v>
      </c>
      <c r="C106" s="77">
        <v>0</v>
      </c>
      <c r="D106" s="77">
        <v>0</v>
      </c>
      <c r="E106" s="77">
        <v>311402.82088999997</v>
      </c>
      <c r="F106" s="77">
        <v>0</v>
      </c>
      <c r="G106" s="77">
        <v>0</v>
      </c>
      <c r="H106" s="77">
        <v>0</v>
      </c>
      <c r="I106" s="77">
        <v>0</v>
      </c>
      <c r="J106" s="78">
        <v>0</v>
      </c>
      <c r="K106" s="78">
        <v>0</v>
      </c>
      <c r="L106" s="78">
        <v>0</v>
      </c>
      <c r="M106" s="78">
        <v>0</v>
      </c>
      <c r="N106" s="78">
        <v>0</v>
      </c>
      <c r="O106" s="78">
        <v>0</v>
      </c>
      <c r="P106" s="78">
        <v>0</v>
      </c>
      <c r="Q106" s="78">
        <v>0</v>
      </c>
      <c r="R106" s="78">
        <v>0</v>
      </c>
      <c r="S106" s="78">
        <v>0</v>
      </c>
      <c r="T106" s="78">
        <v>0</v>
      </c>
      <c r="U106" s="78">
        <v>0</v>
      </c>
      <c r="V106" s="78">
        <v>0</v>
      </c>
      <c r="W106" s="78">
        <v>0</v>
      </c>
      <c r="X106" s="78">
        <v>0</v>
      </c>
      <c r="Y106" s="78">
        <v>0</v>
      </c>
      <c r="Z106" s="78">
        <v>0</v>
      </c>
      <c r="AA106" s="78">
        <v>0</v>
      </c>
      <c r="AB106" s="78">
        <v>0</v>
      </c>
      <c r="AC106" s="78">
        <v>0</v>
      </c>
      <c r="AD106" s="78">
        <v>0</v>
      </c>
      <c r="AE106" s="78">
        <v>0</v>
      </c>
      <c r="AF106" s="78">
        <v>0</v>
      </c>
      <c r="AG106" s="78">
        <v>0</v>
      </c>
      <c r="AH106" s="78">
        <v>0</v>
      </c>
      <c r="AI106" s="78">
        <v>0</v>
      </c>
      <c r="AJ106" s="78">
        <v>0</v>
      </c>
      <c r="AK106" s="78">
        <v>0</v>
      </c>
      <c r="AL106" s="78">
        <v>0</v>
      </c>
      <c r="AM106" s="78">
        <v>0</v>
      </c>
      <c r="AN106" s="78">
        <v>311402.82088999997</v>
      </c>
    </row>
    <row r="107" spans="1:40" s="7" customFormat="1" x14ac:dyDescent="0.2">
      <c r="A107" s="76" t="s">
        <v>87</v>
      </c>
      <c r="B107" s="77">
        <v>0</v>
      </c>
      <c r="C107" s="77">
        <v>0</v>
      </c>
      <c r="D107" s="77">
        <v>0</v>
      </c>
      <c r="E107" s="77">
        <v>237030.809515</v>
      </c>
      <c r="F107" s="77">
        <v>0</v>
      </c>
      <c r="G107" s="77">
        <v>0</v>
      </c>
      <c r="H107" s="77">
        <v>0</v>
      </c>
      <c r="I107" s="77">
        <v>0</v>
      </c>
      <c r="J107" s="78">
        <v>0</v>
      </c>
      <c r="K107" s="78">
        <v>0</v>
      </c>
      <c r="L107" s="78">
        <v>0</v>
      </c>
      <c r="M107" s="78">
        <v>0</v>
      </c>
      <c r="N107" s="78">
        <v>0</v>
      </c>
      <c r="O107" s="78">
        <v>0</v>
      </c>
      <c r="P107" s="78">
        <v>0</v>
      </c>
      <c r="Q107" s="78">
        <v>0</v>
      </c>
      <c r="R107" s="78">
        <v>0</v>
      </c>
      <c r="S107" s="78">
        <v>0</v>
      </c>
      <c r="T107" s="78">
        <v>0</v>
      </c>
      <c r="U107" s="78">
        <v>0</v>
      </c>
      <c r="V107" s="78">
        <v>0</v>
      </c>
      <c r="W107" s="78">
        <v>0</v>
      </c>
      <c r="X107" s="78">
        <v>0</v>
      </c>
      <c r="Y107" s="78">
        <v>0</v>
      </c>
      <c r="Z107" s="78">
        <v>0</v>
      </c>
      <c r="AA107" s="78">
        <v>0</v>
      </c>
      <c r="AB107" s="78">
        <v>0</v>
      </c>
      <c r="AC107" s="78">
        <v>0</v>
      </c>
      <c r="AD107" s="78">
        <v>0</v>
      </c>
      <c r="AE107" s="78">
        <v>0</v>
      </c>
      <c r="AF107" s="78">
        <v>0</v>
      </c>
      <c r="AG107" s="78">
        <v>0</v>
      </c>
      <c r="AH107" s="78">
        <v>0</v>
      </c>
      <c r="AI107" s="78">
        <v>0</v>
      </c>
      <c r="AJ107" s="78">
        <v>0</v>
      </c>
      <c r="AK107" s="78">
        <v>0</v>
      </c>
      <c r="AL107" s="78">
        <v>0</v>
      </c>
      <c r="AM107" s="78">
        <v>0</v>
      </c>
      <c r="AN107" s="78">
        <v>237030.809515</v>
      </c>
    </row>
    <row r="108" spans="1:40" s="7" customFormat="1" x14ac:dyDescent="0.2">
      <c r="A108" s="76" t="s">
        <v>88</v>
      </c>
      <c r="B108" s="77">
        <v>0</v>
      </c>
      <c r="C108" s="77">
        <v>0</v>
      </c>
      <c r="D108" s="77">
        <v>0</v>
      </c>
      <c r="E108" s="77">
        <v>0</v>
      </c>
      <c r="F108" s="77">
        <v>0</v>
      </c>
      <c r="G108" s="77">
        <v>0</v>
      </c>
      <c r="H108" s="77">
        <v>0</v>
      </c>
      <c r="I108" s="77">
        <v>0</v>
      </c>
      <c r="J108" s="78">
        <v>0</v>
      </c>
      <c r="K108" s="78">
        <v>0</v>
      </c>
      <c r="L108" s="78">
        <v>0</v>
      </c>
      <c r="M108" s="78">
        <v>0</v>
      </c>
      <c r="N108" s="78">
        <v>0</v>
      </c>
      <c r="O108" s="78">
        <v>0</v>
      </c>
      <c r="P108" s="78">
        <v>0</v>
      </c>
      <c r="Q108" s="78">
        <v>0</v>
      </c>
      <c r="R108" s="78">
        <v>0</v>
      </c>
      <c r="S108" s="78">
        <v>0</v>
      </c>
      <c r="T108" s="78">
        <v>0</v>
      </c>
      <c r="U108" s="78">
        <v>0</v>
      </c>
      <c r="V108" s="78">
        <v>0</v>
      </c>
      <c r="W108" s="78">
        <v>0</v>
      </c>
      <c r="X108" s="78">
        <v>0</v>
      </c>
      <c r="Y108" s="78">
        <v>0</v>
      </c>
      <c r="Z108" s="78">
        <v>0</v>
      </c>
      <c r="AA108" s="78">
        <v>0</v>
      </c>
      <c r="AB108" s="78">
        <v>0</v>
      </c>
      <c r="AC108" s="78">
        <v>0</v>
      </c>
      <c r="AD108" s="78">
        <v>0</v>
      </c>
      <c r="AE108" s="78">
        <v>0</v>
      </c>
      <c r="AF108" s="78">
        <v>0</v>
      </c>
      <c r="AG108" s="78">
        <v>0</v>
      </c>
      <c r="AH108" s="78">
        <v>0</v>
      </c>
      <c r="AI108" s="78">
        <v>0</v>
      </c>
      <c r="AJ108" s="78">
        <v>0</v>
      </c>
      <c r="AK108" s="78">
        <v>0</v>
      </c>
      <c r="AL108" s="78">
        <v>0</v>
      </c>
      <c r="AM108" s="78">
        <v>0</v>
      </c>
      <c r="AN108" s="78">
        <v>0</v>
      </c>
    </row>
    <row r="109" spans="1:40" s="7" customFormat="1" x14ac:dyDescent="0.2">
      <c r="A109" s="79" t="s">
        <v>89</v>
      </c>
      <c r="B109" s="80">
        <v>0</v>
      </c>
      <c r="C109" s="80">
        <v>1067.22795277</v>
      </c>
      <c r="D109" s="80">
        <v>-0.21882613000000001</v>
      </c>
      <c r="E109" s="80">
        <v>-291830.3936679</v>
      </c>
      <c r="F109" s="80">
        <v>-398.58942569999999</v>
      </c>
      <c r="G109" s="80">
        <v>581.73807239999996</v>
      </c>
      <c r="H109" s="80">
        <v>79.913147660000007</v>
      </c>
      <c r="I109" s="80">
        <v>7.29554072</v>
      </c>
      <c r="J109" s="81">
        <v>-438.72760319999998</v>
      </c>
      <c r="K109" s="81">
        <v>0</v>
      </c>
      <c r="L109" s="81">
        <v>-129.6466795</v>
      </c>
      <c r="M109" s="81">
        <v>1688.2596915199999</v>
      </c>
      <c r="N109" s="81">
        <v>-1102.7588229999999</v>
      </c>
      <c r="O109" s="81">
        <v>122.0942664</v>
      </c>
      <c r="P109" s="81">
        <v>3016.3087437099998</v>
      </c>
      <c r="Q109" s="81">
        <v>2049.5799887600001</v>
      </c>
      <c r="R109" s="81">
        <v>3742.151249</v>
      </c>
      <c r="S109" s="81">
        <v>-2500.4825837899998</v>
      </c>
      <c r="T109" s="81">
        <v>-1526.1025077700001</v>
      </c>
      <c r="U109" s="81">
        <v>-1317.0559912000001</v>
      </c>
      <c r="V109" s="81">
        <v>-207.07307707999999</v>
      </c>
      <c r="W109" s="81">
        <v>6.2936057300000003</v>
      </c>
      <c r="X109" s="81">
        <v>-1230.8591428</v>
      </c>
      <c r="Y109" s="81">
        <v>0</v>
      </c>
      <c r="Z109" s="81">
        <v>-23.35995909</v>
      </c>
      <c r="AA109" s="81">
        <v>172.96870204999999</v>
      </c>
      <c r="AB109" s="81">
        <v>-1890.0838434</v>
      </c>
      <c r="AC109" s="81">
        <v>20.111741649999999</v>
      </c>
      <c r="AD109" s="81">
        <v>-2308.6017245799999</v>
      </c>
      <c r="AE109" s="81">
        <v>1047.9326447000001</v>
      </c>
      <c r="AF109" s="81">
        <v>0</v>
      </c>
      <c r="AG109" s="81">
        <v>-118.24447417</v>
      </c>
      <c r="AH109" s="81">
        <v>-6524.0055590000002</v>
      </c>
      <c r="AI109" s="81">
        <v>0</v>
      </c>
      <c r="AJ109" s="81">
        <v>0</v>
      </c>
      <c r="AK109" s="81">
        <v>0</v>
      </c>
      <c r="AL109" s="81">
        <v>-294.22826986000001</v>
      </c>
      <c r="AM109" s="81">
        <v>5191.3065329999999</v>
      </c>
      <c r="AN109" s="81">
        <v>-293047.25027810002</v>
      </c>
    </row>
    <row r="110" spans="1:40" s="14" customFormat="1" x14ac:dyDescent="0.2">
      <c r="A110" s="76" t="s">
        <v>90</v>
      </c>
      <c r="B110" s="77">
        <v>0</v>
      </c>
      <c r="C110" s="77">
        <v>0</v>
      </c>
      <c r="D110" s="77">
        <v>0</v>
      </c>
      <c r="E110" s="77">
        <v>0</v>
      </c>
      <c r="F110" s="77">
        <v>0</v>
      </c>
      <c r="G110" s="77">
        <v>0</v>
      </c>
      <c r="H110" s="77">
        <v>0</v>
      </c>
      <c r="I110" s="77">
        <v>0</v>
      </c>
      <c r="J110" s="78">
        <v>0</v>
      </c>
      <c r="K110" s="78">
        <v>0</v>
      </c>
      <c r="L110" s="78">
        <v>0</v>
      </c>
      <c r="M110" s="78">
        <v>0</v>
      </c>
      <c r="N110" s="78">
        <v>0</v>
      </c>
      <c r="O110" s="78">
        <v>0</v>
      </c>
      <c r="P110" s="78">
        <v>0</v>
      </c>
      <c r="Q110" s="78">
        <v>0</v>
      </c>
      <c r="R110" s="78">
        <v>0</v>
      </c>
      <c r="S110" s="78">
        <v>0</v>
      </c>
      <c r="T110" s="78">
        <v>0</v>
      </c>
      <c r="U110" s="78">
        <v>0</v>
      </c>
      <c r="V110" s="78">
        <v>0</v>
      </c>
      <c r="W110" s="78">
        <v>0</v>
      </c>
      <c r="X110" s="78">
        <v>0</v>
      </c>
      <c r="Y110" s="78">
        <v>0</v>
      </c>
      <c r="Z110" s="78">
        <v>0</v>
      </c>
      <c r="AA110" s="78">
        <v>0</v>
      </c>
      <c r="AB110" s="78">
        <v>0</v>
      </c>
      <c r="AC110" s="78">
        <v>0</v>
      </c>
      <c r="AD110" s="78">
        <v>0</v>
      </c>
      <c r="AE110" s="78">
        <v>0</v>
      </c>
      <c r="AF110" s="78">
        <v>0</v>
      </c>
      <c r="AG110" s="78">
        <v>0</v>
      </c>
      <c r="AH110" s="78">
        <v>0</v>
      </c>
      <c r="AI110" s="78">
        <v>0</v>
      </c>
      <c r="AJ110" s="78">
        <v>0</v>
      </c>
      <c r="AK110" s="78">
        <v>0</v>
      </c>
      <c r="AL110" s="78">
        <v>0</v>
      </c>
      <c r="AM110" s="78">
        <v>0</v>
      </c>
      <c r="AN110" s="78">
        <v>0</v>
      </c>
    </row>
    <row r="111" spans="1:40" s="7" customFormat="1" x14ac:dyDescent="0.2">
      <c r="A111" s="76" t="s">
        <v>91</v>
      </c>
      <c r="B111" s="77">
        <v>0</v>
      </c>
      <c r="C111" s="77">
        <v>0</v>
      </c>
      <c r="D111" s="77">
        <v>0</v>
      </c>
      <c r="E111" s="77">
        <v>0</v>
      </c>
      <c r="F111" s="77">
        <v>0</v>
      </c>
      <c r="G111" s="77">
        <v>0</v>
      </c>
      <c r="H111" s="77">
        <v>0</v>
      </c>
      <c r="I111" s="77">
        <v>0</v>
      </c>
      <c r="J111" s="78">
        <v>0</v>
      </c>
      <c r="K111" s="78">
        <v>0</v>
      </c>
      <c r="L111" s="78">
        <v>0</v>
      </c>
      <c r="M111" s="78">
        <v>0</v>
      </c>
      <c r="N111" s="78">
        <v>0</v>
      </c>
      <c r="O111" s="78">
        <v>0</v>
      </c>
      <c r="P111" s="78">
        <v>0</v>
      </c>
      <c r="Q111" s="78">
        <v>0</v>
      </c>
      <c r="R111" s="78">
        <v>0</v>
      </c>
      <c r="S111" s="78">
        <v>0</v>
      </c>
      <c r="T111" s="78">
        <v>0</v>
      </c>
      <c r="U111" s="78">
        <v>0</v>
      </c>
      <c r="V111" s="78">
        <v>207.07307707999999</v>
      </c>
      <c r="W111" s="78">
        <v>0</v>
      </c>
      <c r="X111" s="78">
        <v>0</v>
      </c>
      <c r="Y111" s="78">
        <v>0</v>
      </c>
      <c r="Z111" s="78">
        <v>0</v>
      </c>
      <c r="AA111" s="78">
        <v>0</v>
      </c>
      <c r="AB111" s="78">
        <v>0</v>
      </c>
      <c r="AC111" s="78">
        <v>0</v>
      </c>
      <c r="AD111" s="78">
        <v>0</v>
      </c>
      <c r="AE111" s="78">
        <v>0</v>
      </c>
      <c r="AF111" s="78">
        <v>0</v>
      </c>
      <c r="AG111" s="78">
        <v>0</v>
      </c>
      <c r="AH111" s="78">
        <v>0</v>
      </c>
      <c r="AI111" s="78">
        <v>0</v>
      </c>
      <c r="AJ111" s="78">
        <v>0</v>
      </c>
      <c r="AK111" s="78">
        <v>0</v>
      </c>
      <c r="AL111" s="78">
        <v>294.22826986000001</v>
      </c>
      <c r="AM111" s="78">
        <v>0</v>
      </c>
      <c r="AN111" s="78">
        <v>501.30134693999997</v>
      </c>
    </row>
    <row r="112" spans="1:40" s="7" customFormat="1" x14ac:dyDescent="0.2">
      <c r="A112" s="79" t="s">
        <v>92</v>
      </c>
      <c r="B112" s="80">
        <v>0</v>
      </c>
      <c r="C112" s="80">
        <v>1067.22795277</v>
      </c>
      <c r="D112" s="80">
        <v>-0.21882613000000001</v>
      </c>
      <c r="E112" s="80">
        <v>-291830.3936679</v>
      </c>
      <c r="F112" s="80">
        <v>-398.58942569999999</v>
      </c>
      <c r="G112" s="80">
        <v>581.73807239999996</v>
      </c>
      <c r="H112" s="80">
        <v>79.913147660000007</v>
      </c>
      <c r="I112" s="80">
        <v>7.29554072</v>
      </c>
      <c r="J112" s="81">
        <v>-438.72760319999998</v>
      </c>
      <c r="K112" s="81">
        <v>0</v>
      </c>
      <c r="L112" s="81">
        <v>-129.6466795</v>
      </c>
      <c r="M112" s="81">
        <v>1688.2596915199999</v>
      </c>
      <c r="N112" s="81">
        <v>-1102.7588229999999</v>
      </c>
      <c r="O112" s="81">
        <v>122.0942664</v>
      </c>
      <c r="P112" s="81">
        <v>3016.3087437099998</v>
      </c>
      <c r="Q112" s="81">
        <v>2049.5799887600001</v>
      </c>
      <c r="R112" s="81">
        <v>3742.151249</v>
      </c>
      <c r="S112" s="81">
        <v>-2500.4825837899998</v>
      </c>
      <c r="T112" s="81">
        <v>-1526.1025077700001</v>
      </c>
      <c r="U112" s="81">
        <v>-1317.0559912000001</v>
      </c>
      <c r="V112" s="81">
        <v>0</v>
      </c>
      <c r="W112" s="81">
        <v>6.2936057300000003</v>
      </c>
      <c r="X112" s="81">
        <v>-1230.8591428</v>
      </c>
      <c r="Y112" s="81">
        <v>0</v>
      </c>
      <c r="Z112" s="81">
        <v>-23.35995909</v>
      </c>
      <c r="AA112" s="81">
        <v>172.96870204999999</v>
      </c>
      <c r="AB112" s="81">
        <v>-1890.0838434</v>
      </c>
      <c r="AC112" s="81">
        <v>20.111741649999999</v>
      </c>
      <c r="AD112" s="81">
        <v>-2308.6017245799999</v>
      </c>
      <c r="AE112" s="81">
        <v>1047.9326447000001</v>
      </c>
      <c r="AF112" s="81">
        <v>0</v>
      </c>
      <c r="AG112" s="81">
        <v>-118.24447417</v>
      </c>
      <c r="AH112" s="81">
        <v>-6524.0055590000002</v>
      </c>
      <c r="AI112" s="81">
        <v>0</v>
      </c>
      <c r="AJ112" s="81">
        <v>0</v>
      </c>
      <c r="AK112" s="81">
        <v>0</v>
      </c>
      <c r="AL112" s="81">
        <v>0</v>
      </c>
      <c r="AM112" s="81">
        <v>5191.3065329999999</v>
      </c>
      <c r="AN112" s="81">
        <v>-292545.94893115998</v>
      </c>
    </row>
    <row r="113" spans="1:40" s="14" customFormat="1" x14ac:dyDescent="0.2">
      <c r="A113" s="79" t="s">
        <v>93</v>
      </c>
      <c r="B113" s="80">
        <v>0</v>
      </c>
      <c r="C113" s="80">
        <v>2707.1243337999999</v>
      </c>
      <c r="D113" s="80">
        <v>0</v>
      </c>
      <c r="E113" s="80">
        <v>-276978.42745030002</v>
      </c>
      <c r="F113" s="80">
        <v>0</v>
      </c>
      <c r="G113" s="80">
        <v>0</v>
      </c>
      <c r="H113" s="80">
        <v>0</v>
      </c>
      <c r="I113" s="80">
        <v>0</v>
      </c>
      <c r="J113" s="81">
        <v>0</v>
      </c>
      <c r="K113" s="81">
        <v>0</v>
      </c>
      <c r="L113" s="81">
        <v>0</v>
      </c>
      <c r="M113" s="81">
        <v>0</v>
      </c>
      <c r="N113" s="81">
        <v>0</v>
      </c>
      <c r="O113" s="81">
        <v>0</v>
      </c>
      <c r="P113" s="81">
        <v>0</v>
      </c>
      <c r="Q113" s="81">
        <v>2587.9359851200002</v>
      </c>
      <c r="R113" s="81">
        <v>0</v>
      </c>
      <c r="S113" s="81">
        <v>0</v>
      </c>
      <c r="T113" s="81">
        <v>0</v>
      </c>
      <c r="U113" s="81">
        <v>0</v>
      </c>
      <c r="V113" s="81">
        <v>0</v>
      </c>
      <c r="W113" s="81">
        <v>324.09779895000003</v>
      </c>
      <c r="X113" s="81">
        <v>0</v>
      </c>
      <c r="Y113" s="81">
        <v>0</v>
      </c>
      <c r="Z113" s="81">
        <v>-11.16603286</v>
      </c>
      <c r="AA113" s="81">
        <v>0</v>
      </c>
      <c r="AB113" s="81">
        <v>0</v>
      </c>
      <c r="AC113" s="81">
        <v>0</v>
      </c>
      <c r="AD113" s="81">
        <v>0</v>
      </c>
      <c r="AE113" s="81">
        <v>42.376837000000002</v>
      </c>
      <c r="AF113" s="81">
        <v>0</v>
      </c>
      <c r="AG113" s="81">
        <v>0</v>
      </c>
      <c r="AH113" s="81">
        <v>-5552.2825160000002</v>
      </c>
      <c r="AI113" s="81">
        <v>0</v>
      </c>
      <c r="AJ113" s="81">
        <v>0</v>
      </c>
      <c r="AK113" s="81">
        <v>0</v>
      </c>
      <c r="AL113" s="81">
        <v>0</v>
      </c>
      <c r="AM113" s="81">
        <v>0</v>
      </c>
      <c r="AN113" s="81">
        <v>-276880.34104428999</v>
      </c>
    </row>
    <row r="114" spans="1:40" s="14" customFormat="1" x14ac:dyDescent="0.2">
      <c r="A114" s="76" t="s">
        <v>94</v>
      </c>
      <c r="B114" s="77">
        <v>0</v>
      </c>
      <c r="C114" s="77">
        <v>7646.9007832899997</v>
      </c>
      <c r="D114" s="77">
        <v>0</v>
      </c>
      <c r="E114" s="77">
        <v>325865.85305500001</v>
      </c>
      <c r="F114" s="77">
        <v>0</v>
      </c>
      <c r="G114" s="77">
        <v>0</v>
      </c>
      <c r="H114" s="77">
        <v>0</v>
      </c>
      <c r="I114" s="77">
        <v>0</v>
      </c>
      <c r="J114" s="78">
        <v>0</v>
      </c>
      <c r="K114" s="78">
        <v>0</v>
      </c>
      <c r="L114" s="78">
        <v>0</v>
      </c>
      <c r="M114" s="78">
        <v>0</v>
      </c>
      <c r="N114" s="78">
        <v>0</v>
      </c>
      <c r="O114" s="78">
        <v>0</v>
      </c>
      <c r="P114" s="78">
        <v>0</v>
      </c>
      <c r="Q114" s="78">
        <v>15839.632135080001</v>
      </c>
      <c r="R114" s="78">
        <v>0</v>
      </c>
      <c r="S114" s="78">
        <v>0</v>
      </c>
      <c r="T114" s="78">
        <v>0</v>
      </c>
      <c r="U114" s="78">
        <v>0</v>
      </c>
      <c r="V114" s="78">
        <v>0</v>
      </c>
      <c r="W114" s="78">
        <v>324.09779895000003</v>
      </c>
      <c r="X114" s="78">
        <v>0</v>
      </c>
      <c r="Y114" s="78">
        <v>0</v>
      </c>
      <c r="Z114" s="78">
        <v>140.92501252</v>
      </c>
      <c r="AA114" s="78">
        <v>0</v>
      </c>
      <c r="AB114" s="78">
        <v>0</v>
      </c>
      <c r="AC114" s="78">
        <v>0</v>
      </c>
      <c r="AD114" s="78">
        <v>0</v>
      </c>
      <c r="AE114" s="78">
        <v>45.814537000000001</v>
      </c>
      <c r="AF114" s="78">
        <v>0</v>
      </c>
      <c r="AG114" s="78">
        <v>0</v>
      </c>
      <c r="AH114" s="78">
        <v>0</v>
      </c>
      <c r="AI114" s="78">
        <v>0</v>
      </c>
      <c r="AJ114" s="78">
        <v>0</v>
      </c>
      <c r="AK114" s="78">
        <v>0</v>
      </c>
      <c r="AL114" s="78">
        <v>0</v>
      </c>
      <c r="AM114" s="78">
        <v>0</v>
      </c>
      <c r="AN114" s="78">
        <v>349863.22332183999</v>
      </c>
    </row>
    <row r="115" spans="1:40" s="7" customFormat="1" x14ac:dyDescent="0.2">
      <c r="A115" s="76" t="s">
        <v>95</v>
      </c>
      <c r="B115" s="77">
        <v>0</v>
      </c>
      <c r="C115" s="77">
        <v>4939.7764494900002</v>
      </c>
      <c r="D115" s="77">
        <v>0</v>
      </c>
      <c r="E115" s="77">
        <v>602844.28050530003</v>
      </c>
      <c r="F115" s="77">
        <v>0</v>
      </c>
      <c r="G115" s="77">
        <v>0</v>
      </c>
      <c r="H115" s="77">
        <v>0</v>
      </c>
      <c r="I115" s="77">
        <v>0</v>
      </c>
      <c r="J115" s="78">
        <v>0</v>
      </c>
      <c r="K115" s="78">
        <v>0</v>
      </c>
      <c r="L115" s="78">
        <v>0</v>
      </c>
      <c r="M115" s="78">
        <v>0</v>
      </c>
      <c r="N115" s="78">
        <v>0</v>
      </c>
      <c r="O115" s="78">
        <v>0</v>
      </c>
      <c r="P115" s="78">
        <v>0</v>
      </c>
      <c r="Q115" s="78">
        <v>13251.69614996</v>
      </c>
      <c r="R115" s="78">
        <v>0</v>
      </c>
      <c r="S115" s="78">
        <v>0</v>
      </c>
      <c r="T115" s="78">
        <v>0</v>
      </c>
      <c r="U115" s="78">
        <v>0</v>
      </c>
      <c r="V115" s="78">
        <v>0</v>
      </c>
      <c r="W115" s="78">
        <v>0</v>
      </c>
      <c r="X115" s="78">
        <v>0</v>
      </c>
      <c r="Y115" s="78">
        <v>0</v>
      </c>
      <c r="Z115" s="78">
        <v>152.09104538</v>
      </c>
      <c r="AA115" s="78">
        <v>0</v>
      </c>
      <c r="AB115" s="78">
        <v>0</v>
      </c>
      <c r="AC115" s="78">
        <v>0</v>
      </c>
      <c r="AD115" s="78">
        <v>0</v>
      </c>
      <c r="AE115" s="78">
        <v>3.4377</v>
      </c>
      <c r="AF115" s="78">
        <v>0</v>
      </c>
      <c r="AG115" s="78">
        <v>0</v>
      </c>
      <c r="AH115" s="78">
        <v>5552.2825160000002</v>
      </c>
      <c r="AI115" s="78">
        <v>0</v>
      </c>
      <c r="AJ115" s="78">
        <v>0</v>
      </c>
      <c r="AK115" s="78">
        <v>0</v>
      </c>
      <c r="AL115" s="78">
        <v>0</v>
      </c>
      <c r="AM115" s="78">
        <v>0</v>
      </c>
      <c r="AN115" s="78">
        <v>626743.56436613004</v>
      </c>
    </row>
    <row r="116" spans="1:40" s="7" customFormat="1" x14ac:dyDescent="0.2">
      <c r="A116" s="79" t="s">
        <v>96</v>
      </c>
      <c r="B116" s="80">
        <v>0</v>
      </c>
      <c r="C116" s="80">
        <v>-1639.8963810299999</v>
      </c>
      <c r="D116" s="80">
        <v>-0.21882613000000001</v>
      </c>
      <c r="E116" s="80">
        <v>-14851.9662176</v>
      </c>
      <c r="F116" s="80">
        <v>-398.58942569999999</v>
      </c>
      <c r="G116" s="80">
        <v>581.73807239999996</v>
      </c>
      <c r="H116" s="80">
        <v>79.913147660000007</v>
      </c>
      <c r="I116" s="80">
        <v>7.29554072</v>
      </c>
      <c r="J116" s="81">
        <v>-438.72760319999998</v>
      </c>
      <c r="K116" s="81">
        <v>0</v>
      </c>
      <c r="L116" s="81">
        <v>-129.6466795</v>
      </c>
      <c r="M116" s="81">
        <v>1688.2596915199999</v>
      </c>
      <c r="N116" s="81">
        <v>-1102.7588229999999</v>
      </c>
      <c r="O116" s="81">
        <v>122.0942664</v>
      </c>
      <c r="P116" s="81">
        <v>3016.3087437099998</v>
      </c>
      <c r="Q116" s="81">
        <v>-538.35599635999995</v>
      </c>
      <c r="R116" s="81">
        <v>3742.151249</v>
      </c>
      <c r="S116" s="81">
        <v>-2500.4825837899998</v>
      </c>
      <c r="T116" s="81">
        <v>-1526.1025077700001</v>
      </c>
      <c r="U116" s="81">
        <v>-1317.0559912000001</v>
      </c>
      <c r="V116" s="81">
        <v>0</v>
      </c>
      <c r="W116" s="81">
        <v>-317.80419322</v>
      </c>
      <c r="X116" s="81">
        <v>-1230.8591428</v>
      </c>
      <c r="Y116" s="81">
        <v>0</v>
      </c>
      <c r="Z116" s="81">
        <v>-12.193926230000001</v>
      </c>
      <c r="AA116" s="81">
        <v>172.96870204999999</v>
      </c>
      <c r="AB116" s="81">
        <v>-1890.0838434</v>
      </c>
      <c r="AC116" s="81">
        <v>20.111741649999999</v>
      </c>
      <c r="AD116" s="81">
        <v>-2308.6017245799999</v>
      </c>
      <c r="AE116" s="81">
        <v>1005.5558076999999</v>
      </c>
      <c r="AF116" s="81">
        <v>0</v>
      </c>
      <c r="AG116" s="81">
        <v>-118.24447417</v>
      </c>
      <c r="AH116" s="81">
        <v>-971.72304299999996</v>
      </c>
      <c r="AI116" s="81">
        <v>0</v>
      </c>
      <c r="AJ116" s="81">
        <v>0</v>
      </c>
      <c r="AK116" s="81">
        <v>0</v>
      </c>
      <c r="AL116" s="81">
        <v>0</v>
      </c>
      <c r="AM116" s="81">
        <v>5191.3065329999999</v>
      </c>
      <c r="AN116" s="81">
        <v>-15665.607886870001</v>
      </c>
    </row>
    <row r="117" spans="1:40" s="14" customFormat="1" x14ac:dyDescent="0.2">
      <c r="A117" s="76" t="s">
        <v>94</v>
      </c>
      <c r="B117" s="77">
        <v>0</v>
      </c>
      <c r="C117" s="77">
        <v>2572.0372796199999</v>
      </c>
      <c r="D117" s="77">
        <v>1119.28039887</v>
      </c>
      <c r="E117" s="77">
        <v>100297.33001770001</v>
      </c>
      <c r="F117" s="77">
        <v>219.21692590000001</v>
      </c>
      <c r="G117" s="77">
        <v>1620.5122082</v>
      </c>
      <c r="H117" s="77">
        <v>95.798224070000003</v>
      </c>
      <c r="I117" s="77">
        <v>7.8756146100000004</v>
      </c>
      <c r="J117" s="78">
        <v>569.3170768</v>
      </c>
      <c r="K117" s="78">
        <v>0</v>
      </c>
      <c r="L117" s="78">
        <v>254.103632</v>
      </c>
      <c r="M117" s="78">
        <v>2924.0303380199998</v>
      </c>
      <c r="N117" s="78">
        <v>960.66482699999995</v>
      </c>
      <c r="O117" s="78">
        <v>15371.764797309999</v>
      </c>
      <c r="P117" s="78">
        <v>8406.1018339700004</v>
      </c>
      <c r="Q117" s="78">
        <v>406.03962486</v>
      </c>
      <c r="R117" s="78">
        <v>18777.876635000001</v>
      </c>
      <c r="S117" s="78">
        <v>6229.27098621</v>
      </c>
      <c r="T117" s="78">
        <v>2850.9708630499999</v>
      </c>
      <c r="U117" s="78">
        <v>9110.1952774000001</v>
      </c>
      <c r="V117" s="78">
        <v>0</v>
      </c>
      <c r="W117" s="78">
        <v>192.67137421000001</v>
      </c>
      <c r="X117" s="78">
        <v>494.02041860000003</v>
      </c>
      <c r="Y117" s="78">
        <v>0</v>
      </c>
      <c r="Z117" s="78">
        <v>121.13392901</v>
      </c>
      <c r="AA117" s="78">
        <v>186.01493493000001</v>
      </c>
      <c r="AB117" s="78">
        <v>18350.106703500001</v>
      </c>
      <c r="AC117" s="78">
        <v>600.5643116</v>
      </c>
      <c r="AD117" s="78">
        <v>289.72527545000003</v>
      </c>
      <c r="AE117" s="78">
        <v>10262.9433359</v>
      </c>
      <c r="AF117" s="78">
        <v>0</v>
      </c>
      <c r="AG117" s="78">
        <v>242.68295782999999</v>
      </c>
      <c r="AH117" s="78">
        <v>0</v>
      </c>
      <c r="AI117" s="78">
        <v>0</v>
      </c>
      <c r="AJ117" s="78">
        <v>0</v>
      </c>
      <c r="AK117" s="78">
        <v>0</v>
      </c>
      <c r="AL117" s="78">
        <v>0</v>
      </c>
      <c r="AM117" s="78">
        <v>5191.3065329999999</v>
      </c>
      <c r="AN117" s="78">
        <v>207723.55633461999</v>
      </c>
    </row>
    <row r="118" spans="1:40" s="7" customFormat="1" x14ac:dyDescent="0.2">
      <c r="A118" s="76" t="s">
        <v>95</v>
      </c>
      <c r="B118" s="77">
        <v>0</v>
      </c>
      <c r="C118" s="77">
        <v>4211.9336606500001</v>
      </c>
      <c r="D118" s="77">
        <v>1119.499225</v>
      </c>
      <c r="E118" s="77">
        <v>115149.2962353</v>
      </c>
      <c r="F118" s="77">
        <v>617.80635159999997</v>
      </c>
      <c r="G118" s="77">
        <v>1038.7741358000001</v>
      </c>
      <c r="H118" s="77">
        <v>15.88507641</v>
      </c>
      <c r="I118" s="77">
        <v>0.58007388999999998</v>
      </c>
      <c r="J118" s="78">
        <v>1008.04468</v>
      </c>
      <c r="K118" s="78">
        <v>0</v>
      </c>
      <c r="L118" s="78">
        <v>383.75031150000001</v>
      </c>
      <c r="M118" s="78">
        <v>1235.7706465000001</v>
      </c>
      <c r="N118" s="78">
        <v>2063.4236500000002</v>
      </c>
      <c r="O118" s="78">
        <v>15249.67053091</v>
      </c>
      <c r="P118" s="78">
        <v>5389.7930902600001</v>
      </c>
      <c r="Q118" s="78">
        <v>944.39562121999995</v>
      </c>
      <c r="R118" s="78">
        <v>15035.725386</v>
      </c>
      <c r="S118" s="78">
        <v>8729.7535700000008</v>
      </c>
      <c r="T118" s="78">
        <v>4377.0733708199996</v>
      </c>
      <c r="U118" s="78">
        <v>10427.251268599999</v>
      </c>
      <c r="V118" s="78">
        <v>0</v>
      </c>
      <c r="W118" s="78">
        <v>510.47556743000001</v>
      </c>
      <c r="X118" s="78">
        <v>1724.8795614000001</v>
      </c>
      <c r="Y118" s="78">
        <v>0</v>
      </c>
      <c r="Z118" s="78">
        <v>133.32785523999999</v>
      </c>
      <c r="AA118" s="78">
        <v>13.04623288</v>
      </c>
      <c r="AB118" s="78">
        <v>20240.190546900001</v>
      </c>
      <c r="AC118" s="78">
        <v>580.45256995</v>
      </c>
      <c r="AD118" s="78">
        <v>2598.3270000299999</v>
      </c>
      <c r="AE118" s="78">
        <v>9257.3875282000008</v>
      </c>
      <c r="AF118" s="78">
        <v>0</v>
      </c>
      <c r="AG118" s="78">
        <v>360.92743200000001</v>
      </c>
      <c r="AH118" s="78">
        <v>971.72304299999996</v>
      </c>
      <c r="AI118" s="78">
        <v>0</v>
      </c>
      <c r="AJ118" s="78">
        <v>0</v>
      </c>
      <c r="AK118" s="78">
        <v>0</v>
      </c>
      <c r="AL118" s="78">
        <v>0</v>
      </c>
      <c r="AM118" s="78">
        <v>0</v>
      </c>
      <c r="AN118" s="78">
        <v>223389.16422149001</v>
      </c>
    </row>
    <row r="119" spans="1:40" s="7" customFormat="1" x14ac:dyDescent="0.2">
      <c r="A119" s="76" t="s">
        <v>97</v>
      </c>
      <c r="B119" s="77">
        <v>0</v>
      </c>
      <c r="C119" s="77">
        <v>0</v>
      </c>
      <c r="D119" s="77">
        <v>0</v>
      </c>
      <c r="E119" s="77">
        <v>0</v>
      </c>
      <c r="F119" s="77">
        <v>0</v>
      </c>
      <c r="G119" s="77">
        <v>0</v>
      </c>
      <c r="H119" s="77">
        <v>0</v>
      </c>
      <c r="I119" s="77">
        <v>0</v>
      </c>
      <c r="J119" s="78">
        <v>0</v>
      </c>
      <c r="K119" s="78">
        <v>0</v>
      </c>
      <c r="L119" s="78">
        <v>0</v>
      </c>
      <c r="M119" s="78">
        <v>0</v>
      </c>
      <c r="N119" s="78">
        <v>0</v>
      </c>
      <c r="O119" s="78">
        <v>0</v>
      </c>
      <c r="P119" s="78">
        <v>0</v>
      </c>
      <c r="Q119" s="78">
        <v>0</v>
      </c>
      <c r="R119" s="78">
        <v>0</v>
      </c>
      <c r="S119" s="78">
        <v>0</v>
      </c>
      <c r="T119" s="78">
        <v>0</v>
      </c>
      <c r="U119" s="78">
        <v>0</v>
      </c>
      <c r="V119" s="78">
        <v>0</v>
      </c>
      <c r="W119" s="78">
        <v>0</v>
      </c>
      <c r="X119" s="78">
        <v>0</v>
      </c>
      <c r="Y119" s="78">
        <v>0</v>
      </c>
      <c r="Z119" s="78">
        <v>0</v>
      </c>
      <c r="AA119" s="78">
        <v>0</v>
      </c>
      <c r="AB119" s="78">
        <v>0</v>
      </c>
      <c r="AC119" s="78">
        <v>0</v>
      </c>
      <c r="AD119" s="78">
        <v>0</v>
      </c>
      <c r="AE119" s="78">
        <v>0</v>
      </c>
      <c r="AF119" s="78">
        <v>0</v>
      </c>
      <c r="AG119" s="78">
        <v>0</v>
      </c>
      <c r="AH119" s="78">
        <v>0</v>
      </c>
      <c r="AI119" s="78">
        <v>0</v>
      </c>
      <c r="AJ119" s="78">
        <v>0</v>
      </c>
      <c r="AK119" s="78">
        <v>0</v>
      </c>
      <c r="AL119" s="78">
        <v>0</v>
      </c>
      <c r="AM119" s="78">
        <v>0</v>
      </c>
      <c r="AN119" s="78">
        <v>0</v>
      </c>
    </row>
    <row r="120" spans="1:40" s="7" customFormat="1" x14ac:dyDescent="0.2">
      <c r="A120" s="79" t="s">
        <v>98</v>
      </c>
      <c r="B120" s="80">
        <v>0</v>
      </c>
      <c r="C120" s="80">
        <v>0</v>
      </c>
      <c r="D120" s="80">
        <v>1420.7395638</v>
      </c>
      <c r="E120" s="80">
        <v>-293575.866125</v>
      </c>
      <c r="F120" s="80">
        <v>0</v>
      </c>
      <c r="G120" s="80">
        <v>0</v>
      </c>
      <c r="H120" s="80">
        <v>0</v>
      </c>
      <c r="I120" s="80">
        <v>0</v>
      </c>
      <c r="J120" s="81">
        <v>0</v>
      </c>
      <c r="K120" s="81">
        <v>0</v>
      </c>
      <c r="L120" s="81">
        <v>0</v>
      </c>
      <c r="M120" s="81">
        <v>0</v>
      </c>
      <c r="N120" s="81">
        <v>1662.26898059</v>
      </c>
      <c r="O120" s="81">
        <v>0</v>
      </c>
      <c r="P120" s="81">
        <v>-4564.0962553700001</v>
      </c>
      <c r="Q120" s="81">
        <v>0</v>
      </c>
      <c r="R120" s="81">
        <v>0</v>
      </c>
      <c r="S120" s="81">
        <v>-5091.6819436699998</v>
      </c>
      <c r="T120" s="81">
        <v>0</v>
      </c>
      <c r="U120" s="81">
        <v>0</v>
      </c>
      <c r="V120" s="81">
        <v>0</v>
      </c>
      <c r="W120" s="81">
        <v>0</v>
      </c>
      <c r="X120" s="81">
        <v>5257.7962077000002</v>
      </c>
      <c r="Y120" s="81">
        <v>0</v>
      </c>
      <c r="Z120" s="81">
        <v>0</v>
      </c>
      <c r="AA120" s="81">
        <v>0</v>
      </c>
      <c r="AB120" s="81">
        <v>0</v>
      </c>
      <c r="AC120" s="81">
        <v>0</v>
      </c>
      <c r="AD120" s="81">
        <v>543.92569761000004</v>
      </c>
      <c r="AE120" s="81">
        <v>0</v>
      </c>
      <c r="AF120" s="81">
        <v>0</v>
      </c>
      <c r="AG120" s="81">
        <v>0</v>
      </c>
      <c r="AH120" s="81">
        <v>0</v>
      </c>
      <c r="AI120" s="81">
        <v>2179.1996049999998</v>
      </c>
      <c r="AJ120" s="81">
        <v>0</v>
      </c>
      <c r="AK120" s="81">
        <v>0</v>
      </c>
      <c r="AL120" s="81">
        <v>0</v>
      </c>
      <c r="AM120" s="81">
        <v>0</v>
      </c>
      <c r="AN120" s="81">
        <v>-292167.71426933998</v>
      </c>
    </row>
    <row r="121" spans="1:40" s="14" customFormat="1" x14ac:dyDescent="0.2">
      <c r="A121" s="76" t="s">
        <v>99</v>
      </c>
      <c r="B121" s="77">
        <v>0</v>
      </c>
      <c r="C121" s="77">
        <v>0</v>
      </c>
      <c r="D121" s="77">
        <v>0</v>
      </c>
      <c r="E121" s="77">
        <v>0</v>
      </c>
      <c r="F121" s="77">
        <v>0</v>
      </c>
      <c r="G121" s="77">
        <v>0</v>
      </c>
      <c r="H121" s="77">
        <v>0</v>
      </c>
      <c r="I121" s="77">
        <v>0</v>
      </c>
      <c r="J121" s="78">
        <v>0</v>
      </c>
      <c r="K121" s="78">
        <v>0</v>
      </c>
      <c r="L121" s="78">
        <v>0</v>
      </c>
      <c r="M121" s="78">
        <v>0</v>
      </c>
      <c r="N121" s="78">
        <v>0</v>
      </c>
      <c r="O121" s="78">
        <v>0</v>
      </c>
      <c r="P121" s="78">
        <v>0</v>
      </c>
      <c r="Q121" s="78">
        <v>0</v>
      </c>
      <c r="R121" s="78">
        <v>0</v>
      </c>
      <c r="S121" s="78">
        <v>0</v>
      </c>
      <c r="T121" s="78">
        <v>0</v>
      </c>
      <c r="U121" s="78">
        <v>0</v>
      </c>
      <c r="V121" s="78">
        <v>0</v>
      </c>
      <c r="W121" s="78">
        <v>0</v>
      </c>
      <c r="X121" s="78">
        <v>0</v>
      </c>
      <c r="Y121" s="78">
        <v>0</v>
      </c>
      <c r="Z121" s="78">
        <v>0</v>
      </c>
      <c r="AA121" s="78">
        <v>0</v>
      </c>
      <c r="AB121" s="78">
        <v>0</v>
      </c>
      <c r="AC121" s="78">
        <v>0</v>
      </c>
      <c r="AD121" s="78">
        <v>0</v>
      </c>
      <c r="AE121" s="78">
        <v>0</v>
      </c>
      <c r="AF121" s="78">
        <v>0</v>
      </c>
      <c r="AG121" s="78">
        <v>0</v>
      </c>
      <c r="AH121" s="78">
        <v>0</v>
      </c>
      <c r="AI121" s="78">
        <v>0</v>
      </c>
      <c r="AJ121" s="78">
        <v>0</v>
      </c>
      <c r="AK121" s="78">
        <v>0</v>
      </c>
      <c r="AL121" s="78">
        <v>0</v>
      </c>
      <c r="AM121" s="78">
        <v>0</v>
      </c>
      <c r="AN121" s="78">
        <v>0</v>
      </c>
    </row>
    <row r="122" spans="1:40" s="7" customFormat="1" x14ac:dyDescent="0.2">
      <c r="A122" s="79" t="s">
        <v>100</v>
      </c>
      <c r="B122" s="80">
        <v>0</v>
      </c>
      <c r="C122" s="80">
        <v>0</v>
      </c>
      <c r="D122" s="80">
        <v>1420.7395638</v>
      </c>
      <c r="E122" s="80">
        <v>-293575.866125</v>
      </c>
      <c r="F122" s="80">
        <v>0</v>
      </c>
      <c r="G122" s="80">
        <v>0</v>
      </c>
      <c r="H122" s="80">
        <v>0</v>
      </c>
      <c r="I122" s="80">
        <v>0</v>
      </c>
      <c r="J122" s="81">
        <v>0</v>
      </c>
      <c r="K122" s="81">
        <v>0</v>
      </c>
      <c r="L122" s="81">
        <v>0</v>
      </c>
      <c r="M122" s="81">
        <v>0</v>
      </c>
      <c r="N122" s="81">
        <v>1662.26898059</v>
      </c>
      <c r="O122" s="81">
        <v>0</v>
      </c>
      <c r="P122" s="81">
        <v>-4564.0962553700001</v>
      </c>
      <c r="Q122" s="81">
        <v>0</v>
      </c>
      <c r="R122" s="81">
        <v>0</v>
      </c>
      <c r="S122" s="81">
        <v>-5091.6819436699998</v>
      </c>
      <c r="T122" s="81">
        <v>0</v>
      </c>
      <c r="U122" s="81">
        <v>0</v>
      </c>
      <c r="V122" s="81">
        <v>0</v>
      </c>
      <c r="W122" s="81">
        <v>0</v>
      </c>
      <c r="X122" s="81">
        <v>5257.7962077000002</v>
      </c>
      <c r="Y122" s="81">
        <v>0</v>
      </c>
      <c r="Z122" s="81">
        <v>0</v>
      </c>
      <c r="AA122" s="81">
        <v>0</v>
      </c>
      <c r="AB122" s="81">
        <v>0</v>
      </c>
      <c r="AC122" s="81">
        <v>0</v>
      </c>
      <c r="AD122" s="81">
        <v>543.92569761000004</v>
      </c>
      <c r="AE122" s="81">
        <v>0</v>
      </c>
      <c r="AF122" s="81">
        <v>0</v>
      </c>
      <c r="AG122" s="81">
        <v>0</v>
      </c>
      <c r="AH122" s="81">
        <v>0</v>
      </c>
      <c r="AI122" s="81">
        <v>2179.1996049999998</v>
      </c>
      <c r="AJ122" s="81">
        <v>0</v>
      </c>
      <c r="AK122" s="81">
        <v>0</v>
      </c>
      <c r="AL122" s="81">
        <v>0</v>
      </c>
      <c r="AM122" s="81">
        <v>0</v>
      </c>
      <c r="AN122" s="81">
        <v>-292167.71426933998</v>
      </c>
    </row>
    <row r="123" spans="1:40" s="14" customFormat="1" x14ac:dyDescent="0.2">
      <c r="A123" s="76" t="s">
        <v>86</v>
      </c>
      <c r="B123" s="77">
        <v>0</v>
      </c>
      <c r="C123" s="77">
        <v>0</v>
      </c>
      <c r="D123" s="77">
        <v>16482.504329799998</v>
      </c>
      <c r="E123" s="77">
        <v>2044830.5800600001</v>
      </c>
      <c r="F123" s="77">
        <v>0</v>
      </c>
      <c r="G123" s="77">
        <v>0</v>
      </c>
      <c r="H123" s="77">
        <v>0</v>
      </c>
      <c r="I123" s="77">
        <v>0</v>
      </c>
      <c r="J123" s="78">
        <v>0</v>
      </c>
      <c r="K123" s="78">
        <v>0</v>
      </c>
      <c r="L123" s="78">
        <v>0</v>
      </c>
      <c r="M123" s="78">
        <v>0</v>
      </c>
      <c r="N123" s="78">
        <v>28403.635756889998</v>
      </c>
      <c r="O123" s="78">
        <v>0</v>
      </c>
      <c r="P123" s="78">
        <v>46361.602293989999</v>
      </c>
      <c r="Q123" s="78">
        <v>0</v>
      </c>
      <c r="R123" s="78">
        <v>0</v>
      </c>
      <c r="S123" s="78">
        <v>60068.331861830004</v>
      </c>
      <c r="T123" s="78">
        <v>0</v>
      </c>
      <c r="U123" s="78">
        <v>0</v>
      </c>
      <c r="V123" s="78">
        <v>0</v>
      </c>
      <c r="W123" s="78">
        <v>0</v>
      </c>
      <c r="X123" s="78">
        <v>15952.049636199999</v>
      </c>
      <c r="Y123" s="78">
        <v>0</v>
      </c>
      <c r="Z123" s="78">
        <v>0</v>
      </c>
      <c r="AA123" s="78">
        <v>0</v>
      </c>
      <c r="AB123" s="78">
        <v>0</v>
      </c>
      <c r="AC123" s="78">
        <v>0</v>
      </c>
      <c r="AD123" s="78">
        <v>1075.2932953100001</v>
      </c>
      <c r="AE123" s="78">
        <v>0</v>
      </c>
      <c r="AF123" s="78">
        <v>0</v>
      </c>
      <c r="AG123" s="78">
        <v>0</v>
      </c>
      <c r="AH123" s="78">
        <v>0</v>
      </c>
      <c r="AI123" s="78">
        <v>6499.1996049999998</v>
      </c>
      <c r="AJ123" s="78">
        <v>0</v>
      </c>
      <c r="AK123" s="78">
        <v>0</v>
      </c>
      <c r="AL123" s="78">
        <v>0</v>
      </c>
      <c r="AM123" s="78">
        <v>0</v>
      </c>
      <c r="AN123" s="78">
        <v>2219673.1968390201</v>
      </c>
    </row>
    <row r="124" spans="1:40" s="7" customFormat="1" x14ac:dyDescent="0.2">
      <c r="A124" s="76" t="s">
        <v>87</v>
      </c>
      <c r="B124" s="77">
        <v>0</v>
      </c>
      <c r="C124" s="77">
        <v>0</v>
      </c>
      <c r="D124" s="77">
        <v>15061.764766</v>
      </c>
      <c r="E124" s="77">
        <v>2338406.4461849998</v>
      </c>
      <c r="F124" s="77">
        <v>0</v>
      </c>
      <c r="G124" s="77">
        <v>0</v>
      </c>
      <c r="H124" s="77">
        <v>0</v>
      </c>
      <c r="I124" s="77">
        <v>0</v>
      </c>
      <c r="J124" s="78">
        <v>0</v>
      </c>
      <c r="K124" s="78">
        <v>0</v>
      </c>
      <c r="L124" s="78">
        <v>0</v>
      </c>
      <c r="M124" s="78">
        <v>0</v>
      </c>
      <c r="N124" s="78">
        <v>26741.366776300001</v>
      </c>
      <c r="O124" s="78">
        <v>0</v>
      </c>
      <c r="P124" s="78">
        <v>50925.69854936</v>
      </c>
      <c r="Q124" s="78">
        <v>0</v>
      </c>
      <c r="R124" s="78">
        <v>0</v>
      </c>
      <c r="S124" s="78">
        <v>65160.013805499999</v>
      </c>
      <c r="T124" s="78">
        <v>0</v>
      </c>
      <c r="U124" s="78">
        <v>0</v>
      </c>
      <c r="V124" s="78">
        <v>0</v>
      </c>
      <c r="W124" s="78">
        <v>0</v>
      </c>
      <c r="X124" s="78">
        <v>10694.2534285</v>
      </c>
      <c r="Y124" s="78">
        <v>0</v>
      </c>
      <c r="Z124" s="78">
        <v>0</v>
      </c>
      <c r="AA124" s="78">
        <v>0</v>
      </c>
      <c r="AB124" s="78">
        <v>0</v>
      </c>
      <c r="AC124" s="78">
        <v>0</v>
      </c>
      <c r="AD124" s="78">
        <v>531.36759770000003</v>
      </c>
      <c r="AE124" s="78">
        <v>0</v>
      </c>
      <c r="AF124" s="78">
        <v>0</v>
      </c>
      <c r="AG124" s="78">
        <v>0</v>
      </c>
      <c r="AH124" s="78">
        <v>0</v>
      </c>
      <c r="AI124" s="78">
        <v>4320</v>
      </c>
      <c r="AJ124" s="78">
        <v>0</v>
      </c>
      <c r="AK124" s="78">
        <v>0</v>
      </c>
      <c r="AL124" s="78">
        <v>0</v>
      </c>
      <c r="AM124" s="78">
        <v>0</v>
      </c>
      <c r="AN124" s="78">
        <v>2511840.9111083602</v>
      </c>
    </row>
    <row r="125" spans="1:40" s="7" customFormat="1" x14ac:dyDescent="0.2">
      <c r="A125" s="79" t="s">
        <v>101</v>
      </c>
      <c r="B125" s="80">
        <v>0</v>
      </c>
      <c r="C125" s="80">
        <v>0</v>
      </c>
      <c r="D125" s="80">
        <v>0</v>
      </c>
      <c r="E125" s="80">
        <v>-34901.943979999996</v>
      </c>
      <c r="F125" s="80">
        <v>0</v>
      </c>
      <c r="G125" s="80">
        <v>0</v>
      </c>
      <c r="H125" s="80">
        <v>0</v>
      </c>
      <c r="I125" s="80">
        <v>0</v>
      </c>
      <c r="J125" s="81">
        <v>0</v>
      </c>
      <c r="K125" s="81">
        <v>0</v>
      </c>
      <c r="L125" s="81">
        <v>0</v>
      </c>
      <c r="M125" s="81">
        <v>0</v>
      </c>
      <c r="N125" s="81">
        <v>0</v>
      </c>
      <c r="O125" s="81">
        <v>0</v>
      </c>
      <c r="P125" s="81">
        <v>0</v>
      </c>
      <c r="Q125" s="81">
        <v>0</v>
      </c>
      <c r="R125" s="81">
        <v>0</v>
      </c>
      <c r="S125" s="81">
        <v>0</v>
      </c>
      <c r="T125" s="81">
        <v>0</v>
      </c>
      <c r="U125" s="81">
        <v>0</v>
      </c>
      <c r="V125" s="81">
        <v>0</v>
      </c>
      <c r="W125" s="81">
        <v>0</v>
      </c>
      <c r="X125" s="81">
        <v>0</v>
      </c>
      <c r="Y125" s="81">
        <v>0</v>
      </c>
      <c r="Z125" s="81">
        <v>0</v>
      </c>
      <c r="AA125" s="81">
        <v>0</v>
      </c>
      <c r="AB125" s="81">
        <v>0</v>
      </c>
      <c r="AC125" s="81">
        <v>0</v>
      </c>
      <c r="AD125" s="81">
        <v>0</v>
      </c>
      <c r="AE125" s="81">
        <v>0</v>
      </c>
      <c r="AF125" s="81">
        <v>0</v>
      </c>
      <c r="AG125" s="81">
        <v>0</v>
      </c>
      <c r="AH125" s="81">
        <v>0</v>
      </c>
      <c r="AI125" s="81">
        <v>0</v>
      </c>
      <c r="AJ125" s="81">
        <v>0</v>
      </c>
      <c r="AK125" s="81">
        <v>0</v>
      </c>
      <c r="AL125" s="81">
        <v>0</v>
      </c>
      <c r="AM125" s="81">
        <v>0</v>
      </c>
      <c r="AN125" s="81">
        <v>-34901.943979999996</v>
      </c>
    </row>
    <row r="126" spans="1:40" s="14" customFormat="1" x14ac:dyDescent="0.2">
      <c r="A126" s="79" t="s">
        <v>102</v>
      </c>
      <c r="B126" s="80">
        <v>0</v>
      </c>
      <c r="C126" s="80">
        <v>0</v>
      </c>
      <c r="D126" s="80">
        <v>0</v>
      </c>
      <c r="E126" s="80">
        <v>0</v>
      </c>
      <c r="F126" s="80">
        <v>0</v>
      </c>
      <c r="G126" s="80">
        <v>0</v>
      </c>
      <c r="H126" s="80">
        <v>0</v>
      </c>
      <c r="I126" s="80">
        <v>0</v>
      </c>
      <c r="J126" s="81">
        <v>0</v>
      </c>
      <c r="K126" s="81">
        <v>0</v>
      </c>
      <c r="L126" s="81">
        <v>0</v>
      </c>
      <c r="M126" s="81">
        <v>0</v>
      </c>
      <c r="N126" s="81">
        <v>0</v>
      </c>
      <c r="O126" s="81">
        <v>0</v>
      </c>
      <c r="P126" s="81">
        <v>0</v>
      </c>
      <c r="Q126" s="81">
        <v>0</v>
      </c>
      <c r="R126" s="81">
        <v>0</v>
      </c>
      <c r="S126" s="81">
        <v>0</v>
      </c>
      <c r="T126" s="81">
        <v>0</v>
      </c>
      <c r="U126" s="81">
        <v>0</v>
      </c>
      <c r="V126" s="81">
        <v>0</v>
      </c>
      <c r="W126" s="81">
        <v>0</v>
      </c>
      <c r="X126" s="81">
        <v>0</v>
      </c>
      <c r="Y126" s="81">
        <v>0</v>
      </c>
      <c r="Z126" s="81">
        <v>0</v>
      </c>
      <c r="AA126" s="81">
        <v>0</v>
      </c>
      <c r="AB126" s="81">
        <v>0</v>
      </c>
      <c r="AC126" s="81">
        <v>0</v>
      </c>
      <c r="AD126" s="81">
        <v>0</v>
      </c>
      <c r="AE126" s="81">
        <v>0</v>
      </c>
      <c r="AF126" s="81">
        <v>0</v>
      </c>
      <c r="AG126" s="81">
        <v>0</v>
      </c>
      <c r="AH126" s="81">
        <v>0</v>
      </c>
      <c r="AI126" s="81">
        <v>0</v>
      </c>
      <c r="AJ126" s="81">
        <v>0</v>
      </c>
      <c r="AK126" s="81">
        <v>0</v>
      </c>
      <c r="AL126" s="81">
        <v>0</v>
      </c>
      <c r="AM126" s="81">
        <v>0</v>
      </c>
      <c r="AN126" s="81">
        <v>0</v>
      </c>
    </row>
    <row r="127" spans="1:40" s="14" customFormat="1" x14ac:dyDescent="0.2">
      <c r="A127" s="76" t="s">
        <v>103</v>
      </c>
      <c r="B127" s="77">
        <v>0</v>
      </c>
      <c r="C127" s="77">
        <v>0</v>
      </c>
      <c r="D127" s="77">
        <v>0</v>
      </c>
      <c r="E127" s="77">
        <v>0</v>
      </c>
      <c r="F127" s="77">
        <v>0</v>
      </c>
      <c r="G127" s="77">
        <v>0</v>
      </c>
      <c r="H127" s="77">
        <v>0</v>
      </c>
      <c r="I127" s="77">
        <v>0</v>
      </c>
      <c r="J127" s="78">
        <v>0</v>
      </c>
      <c r="K127" s="78">
        <v>0</v>
      </c>
      <c r="L127" s="78">
        <v>0</v>
      </c>
      <c r="M127" s="78">
        <v>0</v>
      </c>
      <c r="N127" s="78">
        <v>0</v>
      </c>
      <c r="O127" s="78">
        <v>0</v>
      </c>
      <c r="P127" s="78">
        <v>0</v>
      </c>
      <c r="Q127" s="78">
        <v>0</v>
      </c>
      <c r="R127" s="78">
        <v>0</v>
      </c>
      <c r="S127" s="78">
        <v>0</v>
      </c>
      <c r="T127" s="78">
        <v>0</v>
      </c>
      <c r="U127" s="78">
        <v>0</v>
      </c>
      <c r="V127" s="78">
        <v>0</v>
      </c>
      <c r="W127" s="78">
        <v>0</v>
      </c>
      <c r="X127" s="78">
        <v>0</v>
      </c>
      <c r="Y127" s="78">
        <v>0</v>
      </c>
      <c r="Z127" s="78">
        <v>0</v>
      </c>
      <c r="AA127" s="78">
        <v>0</v>
      </c>
      <c r="AB127" s="78">
        <v>0</v>
      </c>
      <c r="AC127" s="78">
        <v>0</v>
      </c>
      <c r="AD127" s="78">
        <v>0</v>
      </c>
      <c r="AE127" s="78">
        <v>0</v>
      </c>
      <c r="AF127" s="78">
        <v>0</v>
      </c>
      <c r="AG127" s="78">
        <v>0</v>
      </c>
      <c r="AH127" s="78">
        <v>0</v>
      </c>
      <c r="AI127" s="78">
        <v>0</v>
      </c>
      <c r="AJ127" s="78">
        <v>0</v>
      </c>
      <c r="AK127" s="78">
        <v>0</v>
      </c>
      <c r="AL127" s="78">
        <v>0</v>
      </c>
      <c r="AM127" s="78">
        <v>0</v>
      </c>
      <c r="AN127" s="78">
        <v>0</v>
      </c>
    </row>
    <row r="128" spans="1:40" s="7" customFormat="1" x14ac:dyDescent="0.2">
      <c r="A128" s="76" t="s">
        <v>104</v>
      </c>
      <c r="B128" s="77">
        <v>0</v>
      </c>
      <c r="C128" s="77">
        <v>0</v>
      </c>
      <c r="D128" s="77">
        <v>0</v>
      </c>
      <c r="E128" s="77">
        <v>0</v>
      </c>
      <c r="F128" s="77">
        <v>0</v>
      </c>
      <c r="G128" s="77">
        <v>0</v>
      </c>
      <c r="H128" s="77">
        <v>0</v>
      </c>
      <c r="I128" s="77">
        <v>0</v>
      </c>
      <c r="J128" s="78">
        <v>0</v>
      </c>
      <c r="K128" s="78">
        <v>0</v>
      </c>
      <c r="L128" s="78">
        <v>0</v>
      </c>
      <c r="M128" s="78">
        <v>0</v>
      </c>
      <c r="N128" s="78">
        <v>0</v>
      </c>
      <c r="O128" s="78">
        <v>0</v>
      </c>
      <c r="P128" s="78">
        <v>0</v>
      </c>
      <c r="Q128" s="78">
        <v>0</v>
      </c>
      <c r="R128" s="78">
        <v>0</v>
      </c>
      <c r="S128" s="78">
        <v>0</v>
      </c>
      <c r="T128" s="78">
        <v>0</v>
      </c>
      <c r="U128" s="78">
        <v>0</v>
      </c>
      <c r="V128" s="78">
        <v>0</v>
      </c>
      <c r="W128" s="78">
        <v>0</v>
      </c>
      <c r="X128" s="78">
        <v>0</v>
      </c>
      <c r="Y128" s="78">
        <v>0</v>
      </c>
      <c r="Z128" s="78">
        <v>0</v>
      </c>
      <c r="AA128" s="78">
        <v>0</v>
      </c>
      <c r="AB128" s="78">
        <v>0</v>
      </c>
      <c r="AC128" s="78">
        <v>0</v>
      </c>
      <c r="AD128" s="78">
        <v>0</v>
      </c>
      <c r="AE128" s="78">
        <v>0</v>
      </c>
      <c r="AF128" s="78">
        <v>0</v>
      </c>
      <c r="AG128" s="78">
        <v>0</v>
      </c>
      <c r="AH128" s="78">
        <v>0</v>
      </c>
      <c r="AI128" s="78">
        <v>0</v>
      </c>
      <c r="AJ128" s="78">
        <v>0</v>
      </c>
      <c r="AK128" s="78">
        <v>0</v>
      </c>
      <c r="AL128" s="78">
        <v>0</v>
      </c>
      <c r="AM128" s="78">
        <v>0</v>
      </c>
      <c r="AN128" s="78">
        <v>0</v>
      </c>
    </row>
    <row r="129" spans="1:40" s="7" customFormat="1" x14ac:dyDescent="0.2">
      <c r="A129" s="79" t="s">
        <v>105</v>
      </c>
      <c r="B129" s="80">
        <v>0</v>
      </c>
      <c r="C129" s="80">
        <v>0</v>
      </c>
      <c r="D129" s="80">
        <v>0</v>
      </c>
      <c r="E129" s="80">
        <v>-34901.943979999996</v>
      </c>
      <c r="F129" s="80">
        <v>0</v>
      </c>
      <c r="G129" s="80">
        <v>0</v>
      </c>
      <c r="H129" s="80">
        <v>0</v>
      </c>
      <c r="I129" s="80">
        <v>0</v>
      </c>
      <c r="J129" s="81">
        <v>0</v>
      </c>
      <c r="K129" s="81">
        <v>0</v>
      </c>
      <c r="L129" s="81">
        <v>0</v>
      </c>
      <c r="M129" s="81">
        <v>0</v>
      </c>
      <c r="N129" s="81">
        <v>0</v>
      </c>
      <c r="O129" s="81">
        <v>0</v>
      </c>
      <c r="P129" s="81">
        <v>0</v>
      </c>
      <c r="Q129" s="81">
        <v>0</v>
      </c>
      <c r="R129" s="81">
        <v>0</v>
      </c>
      <c r="S129" s="81">
        <v>0</v>
      </c>
      <c r="T129" s="81">
        <v>0</v>
      </c>
      <c r="U129" s="81">
        <v>0</v>
      </c>
      <c r="V129" s="81">
        <v>0</v>
      </c>
      <c r="W129" s="81">
        <v>0</v>
      </c>
      <c r="X129" s="81">
        <v>0</v>
      </c>
      <c r="Y129" s="81">
        <v>0</v>
      </c>
      <c r="Z129" s="81">
        <v>0</v>
      </c>
      <c r="AA129" s="81">
        <v>0</v>
      </c>
      <c r="AB129" s="81">
        <v>0</v>
      </c>
      <c r="AC129" s="81">
        <v>0</v>
      </c>
      <c r="AD129" s="81">
        <v>0</v>
      </c>
      <c r="AE129" s="81">
        <v>0</v>
      </c>
      <c r="AF129" s="81">
        <v>0</v>
      </c>
      <c r="AG129" s="81">
        <v>0</v>
      </c>
      <c r="AH129" s="81">
        <v>0</v>
      </c>
      <c r="AI129" s="81">
        <v>0</v>
      </c>
      <c r="AJ129" s="81">
        <v>0</v>
      </c>
      <c r="AK129" s="81">
        <v>0</v>
      </c>
      <c r="AL129" s="81">
        <v>0</v>
      </c>
      <c r="AM129" s="81">
        <v>0</v>
      </c>
      <c r="AN129" s="81">
        <v>-34901.943979999996</v>
      </c>
    </row>
    <row r="130" spans="1:40" s="14" customFormat="1" x14ac:dyDescent="0.2">
      <c r="A130" s="76" t="s">
        <v>86</v>
      </c>
      <c r="B130" s="77">
        <v>0</v>
      </c>
      <c r="C130" s="77">
        <v>0</v>
      </c>
      <c r="D130" s="77">
        <v>100</v>
      </c>
      <c r="E130" s="77">
        <v>174487.75566</v>
      </c>
      <c r="F130" s="77">
        <v>0</v>
      </c>
      <c r="G130" s="77">
        <v>0</v>
      </c>
      <c r="H130" s="77">
        <v>0</v>
      </c>
      <c r="I130" s="77">
        <v>0</v>
      </c>
      <c r="J130" s="78">
        <v>0</v>
      </c>
      <c r="K130" s="78">
        <v>0</v>
      </c>
      <c r="L130" s="78">
        <v>0</v>
      </c>
      <c r="M130" s="78">
        <v>0</v>
      </c>
      <c r="N130" s="78">
        <v>0</v>
      </c>
      <c r="O130" s="78">
        <v>0</v>
      </c>
      <c r="P130" s="78">
        <v>0</v>
      </c>
      <c r="Q130" s="78">
        <v>0</v>
      </c>
      <c r="R130" s="78">
        <v>0</v>
      </c>
      <c r="S130" s="78">
        <v>0</v>
      </c>
      <c r="T130" s="78">
        <v>0</v>
      </c>
      <c r="U130" s="78">
        <v>0</v>
      </c>
      <c r="V130" s="78">
        <v>0</v>
      </c>
      <c r="W130" s="78">
        <v>0</v>
      </c>
      <c r="X130" s="78">
        <v>0</v>
      </c>
      <c r="Y130" s="78">
        <v>0</v>
      </c>
      <c r="Z130" s="78">
        <v>0</v>
      </c>
      <c r="AA130" s="78">
        <v>0</v>
      </c>
      <c r="AB130" s="78">
        <v>0</v>
      </c>
      <c r="AC130" s="78">
        <v>0</v>
      </c>
      <c r="AD130" s="78">
        <v>0</v>
      </c>
      <c r="AE130" s="78">
        <v>0</v>
      </c>
      <c r="AF130" s="78">
        <v>0</v>
      </c>
      <c r="AG130" s="78">
        <v>0</v>
      </c>
      <c r="AH130" s="78">
        <v>0</v>
      </c>
      <c r="AI130" s="78">
        <v>0</v>
      </c>
      <c r="AJ130" s="78">
        <v>0</v>
      </c>
      <c r="AK130" s="78">
        <v>0</v>
      </c>
      <c r="AL130" s="78">
        <v>0</v>
      </c>
      <c r="AM130" s="78">
        <v>0</v>
      </c>
      <c r="AN130" s="78">
        <v>174587.75566</v>
      </c>
    </row>
    <row r="131" spans="1:40" s="7" customFormat="1" x14ac:dyDescent="0.2">
      <c r="A131" s="76" t="s">
        <v>87</v>
      </c>
      <c r="B131" s="77">
        <v>0</v>
      </c>
      <c r="C131" s="77">
        <v>0</v>
      </c>
      <c r="D131" s="77">
        <v>100</v>
      </c>
      <c r="E131" s="77">
        <v>209389.69964000001</v>
      </c>
      <c r="F131" s="77">
        <v>0</v>
      </c>
      <c r="G131" s="77">
        <v>0</v>
      </c>
      <c r="H131" s="77">
        <v>0</v>
      </c>
      <c r="I131" s="77">
        <v>0</v>
      </c>
      <c r="J131" s="78">
        <v>0</v>
      </c>
      <c r="K131" s="78">
        <v>0</v>
      </c>
      <c r="L131" s="78">
        <v>0</v>
      </c>
      <c r="M131" s="78">
        <v>0</v>
      </c>
      <c r="N131" s="78">
        <v>0</v>
      </c>
      <c r="O131" s="78">
        <v>0</v>
      </c>
      <c r="P131" s="78">
        <v>0</v>
      </c>
      <c r="Q131" s="78">
        <v>0</v>
      </c>
      <c r="R131" s="78">
        <v>0</v>
      </c>
      <c r="S131" s="78">
        <v>0</v>
      </c>
      <c r="T131" s="78">
        <v>0</v>
      </c>
      <c r="U131" s="78">
        <v>0</v>
      </c>
      <c r="V131" s="78">
        <v>0</v>
      </c>
      <c r="W131" s="78">
        <v>0</v>
      </c>
      <c r="X131" s="78">
        <v>0</v>
      </c>
      <c r="Y131" s="78">
        <v>0</v>
      </c>
      <c r="Z131" s="78">
        <v>0</v>
      </c>
      <c r="AA131" s="78">
        <v>0</v>
      </c>
      <c r="AB131" s="78">
        <v>0</v>
      </c>
      <c r="AC131" s="78">
        <v>0</v>
      </c>
      <c r="AD131" s="78">
        <v>0</v>
      </c>
      <c r="AE131" s="78">
        <v>0</v>
      </c>
      <c r="AF131" s="78">
        <v>0</v>
      </c>
      <c r="AG131" s="78">
        <v>0</v>
      </c>
      <c r="AH131" s="78">
        <v>0</v>
      </c>
      <c r="AI131" s="78">
        <v>0</v>
      </c>
      <c r="AJ131" s="78">
        <v>0</v>
      </c>
      <c r="AK131" s="78">
        <v>0</v>
      </c>
      <c r="AL131" s="78">
        <v>0</v>
      </c>
      <c r="AM131" s="78">
        <v>0</v>
      </c>
      <c r="AN131" s="78">
        <v>209489.69964000001</v>
      </c>
    </row>
    <row r="132" spans="1:40" s="7" customFormat="1" x14ac:dyDescent="0.2">
      <c r="A132" s="76" t="s">
        <v>106</v>
      </c>
      <c r="B132" s="77">
        <v>0</v>
      </c>
      <c r="C132" s="77">
        <v>0</v>
      </c>
      <c r="D132" s="77">
        <v>0</v>
      </c>
      <c r="E132" s="77">
        <v>0</v>
      </c>
      <c r="F132" s="77">
        <v>0</v>
      </c>
      <c r="G132" s="77">
        <v>0</v>
      </c>
      <c r="H132" s="77">
        <v>0</v>
      </c>
      <c r="I132" s="77">
        <v>0</v>
      </c>
      <c r="J132" s="78">
        <v>0</v>
      </c>
      <c r="K132" s="78">
        <v>0</v>
      </c>
      <c r="L132" s="78">
        <v>0</v>
      </c>
      <c r="M132" s="78">
        <v>0</v>
      </c>
      <c r="N132" s="78">
        <v>0</v>
      </c>
      <c r="O132" s="78">
        <v>0</v>
      </c>
      <c r="P132" s="78">
        <v>0</v>
      </c>
      <c r="Q132" s="78">
        <v>0</v>
      </c>
      <c r="R132" s="78">
        <v>0</v>
      </c>
      <c r="S132" s="78">
        <v>0</v>
      </c>
      <c r="T132" s="78">
        <v>0</v>
      </c>
      <c r="U132" s="78">
        <v>0</v>
      </c>
      <c r="V132" s="78">
        <v>0</v>
      </c>
      <c r="W132" s="78">
        <v>0</v>
      </c>
      <c r="X132" s="78">
        <v>0</v>
      </c>
      <c r="Y132" s="78">
        <v>0</v>
      </c>
      <c r="Z132" s="78">
        <v>0</v>
      </c>
      <c r="AA132" s="78">
        <v>0</v>
      </c>
      <c r="AB132" s="78">
        <v>0</v>
      </c>
      <c r="AC132" s="78">
        <v>0</v>
      </c>
      <c r="AD132" s="78">
        <v>0</v>
      </c>
      <c r="AE132" s="78">
        <v>0</v>
      </c>
      <c r="AF132" s="78">
        <v>0</v>
      </c>
      <c r="AG132" s="78">
        <v>0</v>
      </c>
      <c r="AH132" s="78">
        <v>0</v>
      </c>
      <c r="AI132" s="78">
        <v>0</v>
      </c>
      <c r="AJ132" s="78">
        <v>0</v>
      </c>
      <c r="AK132" s="78">
        <v>0</v>
      </c>
      <c r="AL132" s="78">
        <v>0</v>
      </c>
      <c r="AM132" s="78">
        <v>0</v>
      </c>
      <c r="AN132" s="78">
        <v>0</v>
      </c>
    </row>
    <row r="133" spans="1:40" s="7" customFormat="1" x14ac:dyDescent="0.2">
      <c r="A133" s="76" t="s">
        <v>107</v>
      </c>
      <c r="B133" s="77">
        <v>0</v>
      </c>
      <c r="C133" s="77">
        <v>0</v>
      </c>
      <c r="D133" s="77">
        <v>0</v>
      </c>
      <c r="E133" s="77">
        <v>0</v>
      </c>
      <c r="F133" s="77">
        <v>0</v>
      </c>
      <c r="G133" s="77">
        <v>0</v>
      </c>
      <c r="H133" s="77">
        <v>0</v>
      </c>
      <c r="I133" s="77">
        <v>0</v>
      </c>
      <c r="J133" s="78">
        <v>0</v>
      </c>
      <c r="K133" s="78">
        <v>0</v>
      </c>
      <c r="L133" s="78">
        <v>0</v>
      </c>
      <c r="M133" s="78">
        <v>0</v>
      </c>
      <c r="N133" s="78">
        <v>0</v>
      </c>
      <c r="O133" s="78">
        <v>0</v>
      </c>
      <c r="P133" s="78">
        <v>0</v>
      </c>
      <c r="Q133" s="78">
        <v>0</v>
      </c>
      <c r="R133" s="78">
        <v>0</v>
      </c>
      <c r="S133" s="78">
        <v>0</v>
      </c>
      <c r="T133" s="78">
        <v>0</v>
      </c>
      <c r="U133" s="78">
        <v>0</v>
      </c>
      <c r="V133" s="78">
        <v>0</v>
      </c>
      <c r="W133" s="78">
        <v>0</v>
      </c>
      <c r="X133" s="78">
        <v>0</v>
      </c>
      <c r="Y133" s="78">
        <v>0</v>
      </c>
      <c r="Z133" s="78">
        <v>0</v>
      </c>
      <c r="AA133" s="78">
        <v>0</v>
      </c>
      <c r="AB133" s="78">
        <v>0</v>
      </c>
      <c r="AC133" s="78">
        <v>0</v>
      </c>
      <c r="AD133" s="78">
        <v>0</v>
      </c>
      <c r="AE133" s="78">
        <v>0</v>
      </c>
      <c r="AF133" s="78">
        <v>0</v>
      </c>
      <c r="AG133" s="78">
        <v>0</v>
      </c>
      <c r="AH133" s="78">
        <v>0</v>
      </c>
      <c r="AI133" s="78">
        <v>0</v>
      </c>
      <c r="AJ133" s="78">
        <v>0</v>
      </c>
      <c r="AK133" s="78">
        <v>0</v>
      </c>
      <c r="AL133" s="78">
        <v>0</v>
      </c>
      <c r="AM133" s="78">
        <v>0</v>
      </c>
      <c r="AN133" s="78">
        <v>0</v>
      </c>
    </row>
    <row r="134" spans="1:40" s="7" customFormat="1" x14ac:dyDescent="0.2">
      <c r="A134" s="76" t="s">
        <v>97</v>
      </c>
      <c r="B134" s="77">
        <v>0</v>
      </c>
      <c r="C134" s="77">
        <v>0</v>
      </c>
      <c r="D134" s="77">
        <v>0</v>
      </c>
      <c r="E134" s="77">
        <v>0</v>
      </c>
      <c r="F134" s="77">
        <v>0</v>
      </c>
      <c r="G134" s="77">
        <v>0</v>
      </c>
      <c r="H134" s="77">
        <v>0</v>
      </c>
      <c r="I134" s="77">
        <v>0</v>
      </c>
      <c r="J134" s="78">
        <v>0</v>
      </c>
      <c r="K134" s="78">
        <v>0</v>
      </c>
      <c r="L134" s="78">
        <v>0</v>
      </c>
      <c r="M134" s="78">
        <v>0</v>
      </c>
      <c r="N134" s="78">
        <v>0</v>
      </c>
      <c r="O134" s="78">
        <v>0</v>
      </c>
      <c r="P134" s="78">
        <v>0</v>
      </c>
      <c r="Q134" s="78">
        <v>0</v>
      </c>
      <c r="R134" s="78">
        <v>0</v>
      </c>
      <c r="S134" s="78">
        <v>0</v>
      </c>
      <c r="T134" s="78">
        <v>0</v>
      </c>
      <c r="U134" s="78">
        <v>0</v>
      </c>
      <c r="V134" s="78">
        <v>0</v>
      </c>
      <c r="W134" s="78">
        <v>0</v>
      </c>
      <c r="X134" s="78">
        <v>0</v>
      </c>
      <c r="Y134" s="78">
        <v>0</v>
      </c>
      <c r="Z134" s="78">
        <v>0</v>
      </c>
      <c r="AA134" s="78">
        <v>0</v>
      </c>
      <c r="AB134" s="78">
        <v>0</v>
      </c>
      <c r="AC134" s="78">
        <v>0</v>
      </c>
      <c r="AD134" s="78">
        <v>0</v>
      </c>
      <c r="AE134" s="78">
        <v>0</v>
      </c>
      <c r="AF134" s="78">
        <v>0</v>
      </c>
      <c r="AG134" s="78">
        <v>0</v>
      </c>
      <c r="AH134" s="78">
        <v>0</v>
      </c>
      <c r="AI134" s="78">
        <v>0</v>
      </c>
      <c r="AJ134" s="78">
        <v>0</v>
      </c>
      <c r="AK134" s="78">
        <v>0</v>
      </c>
      <c r="AL134" s="78">
        <v>0</v>
      </c>
      <c r="AM134" s="78">
        <v>0</v>
      </c>
      <c r="AN134" s="78">
        <v>0</v>
      </c>
    </row>
    <row r="135" spans="1:40" s="7" customFormat="1" x14ac:dyDescent="0.2">
      <c r="A135" s="79" t="s">
        <v>108</v>
      </c>
      <c r="B135" s="80">
        <v>0</v>
      </c>
      <c r="C135" s="80">
        <v>0</v>
      </c>
      <c r="D135" s="80">
        <v>0</v>
      </c>
      <c r="E135" s="80">
        <v>1368.6179999999999</v>
      </c>
      <c r="F135" s="80">
        <v>0</v>
      </c>
      <c r="G135" s="80">
        <v>0</v>
      </c>
      <c r="H135" s="80">
        <v>0</v>
      </c>
      <c r="I135" s="80">
        <v>0</v>
      </c>
      <c r="J135" s="81">
        <v>0</v>
      </c>
      <c r="K135" s="81">
        <v>0</v>
      </c>
      <c r="L135" s="81">
        <v>0</v>
      </c>
      <c r="M135" s="81">
        <v>0</v>
      </c>
      <c r="N135" s="81">
        <v>0</v>
      </c>
      <c r="O135" s="81">
        <v>0</v>
      </c>
      <c r="P135" s="81">
        <v>0</v>
      </c>
      <c r="Q135" s="81">
        <v>0</v>
      </c>
      <c r="R135" s="81">
        <v>0</v>
      </c>
      <c r="S135" s="81">
        <v>0</v>
      </c>
      <c r="T135" s="81">
        <v>0</v>
      </c>
      <c r="U135" s="81">
        <v>0</v>
      </c>
      <c r="V135" s="81">
        <v>0</v>
      </c>
      <c r="W135" s="81">
        <v>0</v>
      </c>
      <c r="X135" s="81">
        <v>0</v>
      </c>
      <c r="Y135" s="81">
        <v>0</v>
      </c>
      <c r="Z135" s="81">
        <v>0</v>
      </c>
      <c r="AA135" s="81">
        <v>0</v>
      </c>
      <c r="AB135" s="81">
        <v>0</v>
      </c>
      <c r="AC135" s="81">
        <v>0</v>
      </c>
      <c r="AD135" s="81">
        <v>0</v>
      </c>
      <c r="AE135" s="81">
        <v>0</v>
      </c>
      <c r="AF135" s="81">
        <v>0</v>
      </c>
      <c r="AG135" s="81">
        <v>0</v>
      </c>
      <c r="AH135" s="81">
        <v>0</v>
      </c>
      <c r="AI135" s="81">
        <v>0</v>
      </c>
      <c r="AJ135" s="81">
        <v>0</v>
      </c>
      <c r="AK135" s="81">
        <v>0</v>
      </c>
      <c r="AL135" s="81">
        <v>0</v>
      </c>
      <c r="AM135" s="81">
        <v>0</v>
      </c>
      <c r="AN135" s="81">
        <v>1368.6179999999999</v>
      </c>
    </row>
    <row r="136" spans="1:40" s="14" customFormat="1" x14ac:dyDescent="0.2">
      <c r="A136" s="76" t="s">
        <v>109</v>
      </c>
      <c r="B136" s="77">
        <v>0</v>
      </c>
      <c r="C136" s="77">
        <v>0</v>
      </c>
      <c r="D136" s="77">
        <v>0</v>
      </c>
      <c r="E136" s="77">
        <v>5315.6085000000003</v>
      </c>
      <c r="F136" s="77">
        <v>0</v>
      </c>
      <c r="G136" s="77">
        <v>0</v>
      </c>
      <c r="H136" s="77">
        <v>0</v>
      </c>
      <c r="I136" s="77">
        <v>0</v>
      </c>
      <c r="J136" s="78">
        <v>0</v>
      </c>
      <c r="K136" s="78">
        <v>0</v>
      </c>
      <c r="L136" s="78">
        <v>0</v>
      </c>
      <c r="M136" s="78">
        <v>0</v>
      </c>
      <c r="N136" s="78">
        <v>0</v>
      </c>
      <c r="O136" s="78">
        <v>0</v>
      </c>
      <c r="P136" s="78">
        <v>0</v>
      </c>
      <c r="Q136" s="78">
        <v>0</v>
      </c>
      <c r="R136" s="78">
        <v>0</v>
      </c>
      <c r="S136" s="78">
        <v>0</v>
      </c>
      <c r="T136" s="78">
        <v>0</v>
      </c>
      <c r="U136" s="78">
        <v>0</v>
      </c>
      <c r="V136" s="78">
        <v>0</v>
      </c>
      <c r="W136" s="78">
        <v>0</v>
      </c>
      <c r="X136" s="78">
        <v>0</v>
      </c>
      <c r="Y136" s="78">
        <v>0</v>
      </c>
      <c r="Z136" s="78">
        <v>0</v>
      </c>
      <c r="AA136" s="78">
        <v>0</v>
      </c>
      <c r="AB136" s="78">
        <v>0</v>
      </c>
      <c r="AC136" s="78">
        <v>0</v>
      </c>
      <c r="AD136" s="78">
        <v>0</v>
      </c>
      <c r="AE136" s="78">
        <v>0</v>
      </c>
      <c r="AF136" s="78">
        <v>0</v>
      </c>
      <c r="AG136" s="78">
        <v>0</v>
      </c>
      <c r="AH136" s="78">
        <v>0</v>
      </c>
      <c r="AI136" s="78">
        <v>0</v>
      </c>
      <c r="AJ136" s="78">
        <v>0</v>
      </c>
      <c r="AK136" s="78">
        <v>0</v>
      </c>
      <c r="AL136" s="78">
        <v>0</v>
      </c>
      <c r="AM136" s="78">
        <v>0</v>
      </c>
      <c r="AN136" s="78">
        <v>5315.6085000000003</v>
      </c>
    </row>
    <row r="137" spans="1:40" s="7" customFormat="1" x14ac:dyDescent="0.2">
      <c r="A137" s="76" t="s">
        <v>110</v>
      </c>
      <c r="B137" s="77">
        <v>0</v>
      </c>
      <c r="C137" s="77">
        <v>0</v>
      </c>
      <c r="D137" s="77">
        <v>0</v>
      </c>
      <c r="E137" s="77">
        <v>3946.9904999999999</v>
      </c>
      <c r="F137" s="77">
        <v>0</v>
      </c>
      <c r="G137" s="77">
        <v>0</v>
      </c>
      <c r="H137" s="77">
        <v>0</v>
      </c>
      <c r="I137" s="77">
        <v>0</v>
      </c>
      <c r="J137" s="78">
        <v>0</v>
      </c>
      <c r="K137" s="78">
        <v>0</v>
      </c>
      <c r="L137" s="78">
        <v>0</v>
      </c>
      <c r="M137" s="78">
        <v>0</v>
      </c>
      <c r="N137" s="78">
        <v>0</v>
      </c>
      <c r="O137" s="78">
        <v>0</v>
      </c>
      <c r="P137" s="78">
        <v>0</v>
      </c>
      <c r="Q137" s="78">
        <v>0</v>
      </c>
      <c r="R137" s="78">
        <v>0</v>
      </c>
      <c r="S137" s="78">
        <v>0</v>
      </c>
      <c r="T137" s="78">
        <v>0</v>
      </c>
      <c r="U137" s="78">
        <v>0</v>
      </c>
      <c r="V137" s="78">
        <v>0</v>
      </c>
      <c r="W137" s="78">
        <v>0</v>
      </c>
      <c r="X137" s="78">
        <v>0</v>
      </c>
      <c r="Y137" s="78">
        <v>0</v>
      </c>
      <c r="Z137" s="78">
        <v>0</v>
      </c>
      <c r="AA137" s="78">
        <v>0</v>
      </c>
      <c r="AB137" s="78">
        <v>0</v>
      </c>
      <c r="AC137" s="78">
        <v>0</v>
      </c>
      <c r="AD137" s="78">
        <v>0</v>
      </c>
      <c r="AE137" s="78">
        <v>0</v>
      </c>
      <c r="AF137" s="78">
        <v>0</v>
      </c>
      <c r="AG137" s="78">
        <v>0</v>
      </c>
      <c r="AH137" s="78">
        <v>0</v>
      </c>
      <c r="AI137" s="78">
        <v>0</v>
      </c>
      <c r="AJ137" s="78">
        <v>0</v>
      </c>
      <c r="AK137" s="78">
        <v>0</v>
      </c>
      <c r="AL137" s="78">
        <v>0</v>
      </c>
      <c r="AM137" s="78">
        <v>0</v>
      </c>
      <c r="AN137" s="78">
        <v>3946.9904999999999</v>
      </c>
    </row>
    <row r="138" spans="1:40" s="7" customFormat="1" x14ac:dyDescent="0.2">
      <c r="A138" s="79" t="s">
        <v>111</v>
      </c>
      <c r="B138" s="80">
        <v>0</v>
      </c>
      <c r="C138" s="80">
        <v>0</v>
      </c>
      <c r="D138" s="80">
        <v>0</v>
      </c>
      <c r="E138" s="80">
        <v>0</v>
      </c>
      <c r="F138" s="80">
        <v>0</v>
      </c>
      <c r="G138" s="80">
        <v>0</v>
      </c>
      <c r="H138" s="80">
        <v>0</v>
      </c>
      <c r="I138" s="80">
        <v>0</v>
      </c>
      <c r="J138" s="81">
        <v>0</v>
      </c>
      <c r="K138" s="81">
        <v>0</v>
      </c>
      <c r="L138" s="81">
        <v>0</v>
      </c>
      <c r="M138" s="81">
        <v>0</v>
      </c>
      <c r="N138" s="81">
        <v>0</v>
      </c>
      <c r="O138" s="81">
        <v>0</v>
      </c>
      <c r="P138" s="81">
        <v>0</v>
      </c>
      <c r="Q138" s="81">
        <v>0</v>
      </c>
      <c r="R138" s="81">
        <v>0</v>
      </c>
      <c r="S138" s="81">
        <v>0</v>
      </c>
      <c r="T138" s="81">
        <v>0</v>
      </c>
      <c r="U138" s="81">
        <v>0</v>
      </c>
      <c r="V138" s="81">
        <v>0</v>
      </c>
      <c r="W138" s="81">
        <v>0</v>
      </c>
      <c r="X138" s="81">
        <v>0</v>
      </c>
      <c r="Y138" s="81">
        <v>0</v>
      </c>
      <c r="Z138" s="81">
        <v>0</v>
      </c>
      <c r="AA138" s="81">
        <v>0</v>
      </c>
      <c r="AB138" s="81">
        <v>0</v>
      </c>
      <c r="AC138" s="81">
        <v>0</v>
      </c>
      <c r="AD138" s="81">
        <v>0</v>
      </c>
      <c r="AE138" s="81">
        <v>0</v>
      </c>
      <c r="AF138" s="81">
        <v>0</v>
      </c>
      <c r="AG138" s="81">
        <v>0</v>
      </c>
      <c r="AH138" s="81">
        <v>0</v>
      </c>
      <c r="AI138" s="81">
        <v>0</v>
      </c>
      <c r="AJ138" s="81">
        <v>0</v>
      </c>
      <c r="AK138" s="81">
        <v>0</v>
      </c>
      <c r="AL138" s="81">
        <v>0</v>
      </c>
      <c r="AM138" s="81">
        <v>0</v>
      </c>
      <c r="AN138" s="81">
        <v>0</v>
      </c>
    </row>
    <row r="139" spans="1:40" s="14" customFormat="1" x14ac:dyDescent="0.2">
      <c r="A139" s="76" t="s">
        <v>112</v>
      </c>
      <c r="B139" s="77">
        <v>0</v>
      </c>
      <c r="C139" s="77">
        <v>0</v>
      </c>
      <c r="D139" s="77">
        <v>0</v>
      </c>
      <c r="E139" s="77">
        <v>0</v>
      </c>
      <c r="F139" s="77">
        <v>0</v>
      </c>
      <c r="G139" s="77">
        <v>0</v>
      </c>
      <c r="H139" s="77">
        <v>0</v>
      </c>
      <c r="I139" s="77">
        <v>0</v>
      </c>
      <c r="J139" s="78">
        <v>0</v>
      </c>
      <c r="K139" s="78">
        <v>0</v>
      </c>
      <c r="L139" s="78">
        <v>0</v>
      </c>
      <c r="M139" s="78">
        <v>0</v>
      </c>
      <c r="N139" s="78">
        <v>0</v>
      </c>
      <c r="O139" s="78">
        <v>0</v>
      </c>
      <c r="P139" s="78">
        <v>0</v>
      </c>
      <c r="Q139" s="78">
        <v>0</v>
      </c>
      <c r="R139" s="78">
        <v>0</v>
      </c>
      <c r="S139" s="78">
        <v>0</v>
      </c>
      <c r="T139" s="78">
        <v>0</v>
      </c>
      <c r="U139" s="78">
        <v>0</v>
      </c>
      <c r="V139" s="78">
        <v>0</v>
      </c>
      <c r="W139" s="78">
        <v>0</v>
      </c>
      <c r="X139" s="78">
        <v>0</v>
      </c>
      <c r="Y139" s="78">
        <v>0</v>
      </c>
      <c r="Z139" s="78">
        <v>0</v>
      </c>
      <c r="AA139" s="78">
        <v>0</v>
      </c>
      <c r="AB139" s="78">
        <v>0</v>
      </c>
      <c r="AC139" s="78">
        <v>0</v>
      </c>
      <c r="AD139" s="78">
        <v>0</v>
      </c>
      <c r="AE139" s="78">
        <v>0</v>
      </c>
      <c r="AF139" s="78">
        <v>0</v>
      </c>
      <c r="AG139" s="78">
        <v>0</v>
      </c>
      <c r="AH139" s="78">
        <v>0</v>
      </c>
      <c r="AI139" s="78">
        <v>0</v>
      </c>
      <c r="AJ139" s="78">
        <v>0</v>
      </c>
      <c r="AK139" s="78">
        <v>0</v>
      </c>
      <c r="AL139" s="78">
        <v>0</v>
      </c>
      <c r="AM139" s="78">
        <v>0</v>
      </c>
      <c r="AN139" s="78">
        <v>0</v>
      </c>
    </row>
    <row r="140" spans="1:40" s="7" customFormat="1" x14ac:dyDescent="0.2">
      <c r="A140" s="76" t="s">
        <v>113</v>
      </c>
      <c r="B140" s="77">
        <v>0</v>
      </c>
      <c r="C140" s="77">
        <v>0</v>
      </c>
      <c r="D140" s="77">
        <v>0</v>
      </c>
      <c r="E140" s="77">
        <v>0</v>
      </c>
      <c r="F140" s="77">
        <v>0</v>
      </c>
      <c r="G140" s="77">
        <v>0</v>
      </c>
      <c r="H140" s="77">
        <v>0</v>
      </c>
      <c r="I140" s="77">
        <v>0</v>
      </c>
      <c r="J140" s="78">
        <v>0</v>
      </c>
      <c r="K140" s="78">
        <v>0</v>
      </c>
      <c r="L140" s="78">
        <v>0</v>
      </c>
      <c r="M140" s="78">
        <v>0</v>
      </c>
      <c r="N140" s="78">
        <v>0</v>
      </c>
      <c r="O140" s="78">
        <v>0</v>
      </c>
      <c r="P140" s="78">
        <v>0</v>
      </c>
      <c r="Q140" s="78">
        <v>0</v>
      </c>
      <c r="R140" s="78">
        <v>0</v>
      </c>
      <c r="S140" s="78">
        <v>0</v>
      </c>
      <c r="T140" s="78">
        <v>0</v>
      </c>
      <c r="U140" s="78">
        <v>0</v>
      </c>
      <c r="V140" s="78">
        <v>0</v>
      </c>
      <c r="W140" s="78">
        <v>0</v>
      </c>
      <c r="X140" s="78">
        <v>0</v>
      </c>
      <c r="Y140" s="78">
        <v>0</v>
      </c>
      <c r="Z140" s="78">
        <v>0</v>
      </c>
      <c r="AA140" s="78">
        <v>0</v>
      </c>
      <c r="AB140" s="78">
        <v>0</v>
      </c>
      <c r="AC140" s="78">
        <v>0</v>
      </c>
      <c r="AD140" s="78">
        <v>0</v>
      </c>
      <c r="AE140" s="78">
        <v>0</v>
      </c>
      <c r="AF140" s="78">
        <v>0</v>
      </c>
      <c r="AG140" s="78">
        <v>0</v>
      </c>
      <c r="AH140" s="78">
        <v>0</v>
      </c>
      <c r="AI140" s="78">
        <v>0</v>
      </c>
      <c r="AJ140" s="78">
        <v>0</v>
      </c>
      <c r="AK140" s="78">
        <v>0</v>
      </c>
      <c r="AL140" s="78">
        <v>0</v>
      </c>
      <c r="AM140" s="78">
        <v>0</v>
      </c>
      <c r="AN140" s="78">
        <v>0</v>
      </c>
    </row>
    <row r="141" spans="1:40" s="7" customFormat="1" x14ac:dyDescent="0.2">
      <c r="A141" s="4"/>
      <c r="B141" s="6"/>
      <c r="C141" s="6"/>
      <c r="D141" s="6"/>
      <c r="E141" s="6"/>
      <c r="F141" s="6"/>
      <c r="G141" s="6"/>
      <c r="H141" s="6"/>
      <c r="I141" s="6"/>
    </row>
    <row r="142" spans="1:40" s="7" customFormat="1" ht="13.5" thickBo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</row>
    <row r="143" spans="1:40" ht="13.5" thickTop="1" x14ac:dyDescent="0.2"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</row>
  </sheetData>
  <mergeCells count="20">
    <mergeCell ref="B7:J7"/>
    <mergeCell ref="K7:R7"/>
    <mergeCell ref="S7:Z7"/>
    <mergeCell ref="AA7:AH7"/>
    <mergeCell ref="B8:J8"/>
    <mergeCell ref="K8:R8"/>
    <mergeCell ref="S8:Z8"/>
    <mergeCell ref="AA8:AH8"/>
    <mergeCell ref="AI7:AN7"/>
    <mergeCell ref="AI8:AN8"/>
    <mergeCell ref="B6:J6"/>
    <mergeCell ref="K6:R6"/>
    <mergeCell ref="S6:Z6"/>
    <mergeCell ref="AA6:AH6"/>
    <mergeCell ref="B5:J5"/>
    <mergeCell ref="K5:R5"/>
    <mergeCell ref="S5:Z5"/>
    <mergeCell ref="AA5:AH5"/>
    <mergeCell ref="AI5:AN5"/>
    <mergeCell ref="AI6:AN6"/>
  </mergeCells>
  <printOptions horizontalCentered="1"/>
  <pageMargins left="0.74803149606299213" right="0.74803149606299213" top="0.39370078740157483" bottom="0.47244094488188981" header="0" footer="0"/>
  <pageSetup scale="70" orientation="portrait" horizontalDpi="4294967294" r:id="rId1"/>
  <headerFooter alignWithMargins="0"/>
  <colBreaks count="3" manualBreakCount="3">
    <brk id="18" max="1048575" man="1"/>
    <brk id="26" max="1048575" man="1"/>
    <brk id="34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BD148"/>
  <sheetViews>
    <sheetView showGridLines="0" defaultGridColor="0" colorId="60" workbookViewId="0">
      <selection activeCell="A2" sqref="A2"/>
    </sheetView>
  </sheetViews>
  <sheetFormatPr baseColWidth="10" defaultRowHeight="12.75" x14ac:dyDescent="0.2"/>
  <cols>
    <col min="1" max="1" width="51.5703125" style="2" bestFit="1" customWidth="1"/>
    <col min="2" max="2" width="10.7109375" style="2" customWidth="1"/>
    <col min="3" max="5" width="11.42578125" style="2"/>
    <col min="6" max="8" width="10.7109375" style="2" customWidth="1"/>
    <col min="9" max="9" width="13.5703125" style="2" customWidth="1"/>
    <col min="10" max="53" width="11.42578125" style="2"/>
    <col min="54" max="54" width="8.85546875" style="2" bestFit="1" customWidth="1"/>
    <col min="55" max="55" width="9.7109375" style="2" bestFit="1" customWidth="1"/>
    <col min="56" max="56" width="13" style="2" customWidth="1"/>
    <col min="57" max="16384" width="11.42578125" style="2"/>
  </cols>
  <sheetData>
    <row r="1" spans="1:56" x14ac:dyDescent="0.2">
      <c r="A1" s="1" t="s">
        <v>0</v>
      </c>
    </row>
    <row r="2" spans="1:56" x14ac:dyDescent="0.2">
      <c r="A2" s="1" t="s">
        <v>2</v>
      </c>
    </row>
    <row r="3" spans="1:56" x14ac:dyDescent="0.2">
      <c r="A3" s="1" t="s">
        <v>3</v>
      </c>
    </row>
    <row r="5" spans="1:56" x14ac:dyDescent="0.2">
      <c r="A5" s="52"/>
      <c r="B5" s="98" t="s">
        <v>188</v>
      </c>
      <c r="C5" s="98"/>
      <c r="D5" s="98"/>
      <c r="E5" s="98"/>
      <c r="F5" s="98"/>
      <c r="G5" s="98"/>
      <c r="H5" s="98" t="s">
        <v>188</v>
      </c>
      <c r="I5" s="98"/>
      <c r="J5" s="98"/>
      <c r="K5" s="98"/>
      <c r="L5" s="98"/>
      <c r="M5" s="98"/>
      <c r="N5" s="98" t="s">
        <v>4</v>
      </c>
      <c r="O5" s="98"/>
      <c r="P5" s="98"/>
      <c r="Q5" s="98"/>
      <c r="R5" s="98"/>
      <c r="S5" s="98"/>
      <c r="T5" s="98" t="s">
        <v>188</v>
      </c>
      <c r="U5" s="98"/>
      <c r="V5" s="98"/>
      <c r="W5" s="98"/>
      <c r="X5" s="98"/>
      <c r="Y5" s="98"/>
      <c r="Z5" s="98" t="s">
        <v>188</v>
      </c>
      <c r="AA5" s="98"/>
      <c r="AB5" s="98"/>
      <c r="AC5" s="98"/>
      <c r="AD5" s="98"/>
      <c r="AE5" s="98"/>
      <c r="AF5" s="98" t="s">
        <v>188</v>
      </c>
      <c r="AG5" s="98"/>
      <c r="AH5" s="98"/>
      <c r="AI5" s="98"/>
      <c r="AJ5" s="98"/>
      <c r="AK5" s="98"/>
      <c r="AL5" s="98" t="s">
        <v>188</v>
      </c>
      <c r="AM5" s="98"/>
      <c r="AN5" s="98"/>
      <c r="AO5" s="98"/>
      <c r="AP5" s="98"/>
      <c r="AQ5" s="98"/>
      <c r="AR5" s="98" t="s">
        <v>188</v>
      </c>
      <c r="AS5" s="98"/>
      <c r="AT5" s="98"/>
      <c r="AU5" s="98"/>
      <c r="AV5" s="98"/>
      <c r="AW5" s="98"/>
      <c r="AX5" s="98" t="s">
        <v>188</v>
      </c>
      <c r="AY5" s="98"/>
      <c r="AZ5" s="98"/>
      <c r="BA5" s="98"/>
      <c r="BB5" s="98"/>
      <c r="BC5" s="98"/>
      <c r="BD5" s="98"/>
    </row>
    <row r="6" spans="1:56" x14ac:dyDescent="0.2">
      <c r="A6" s="52"/>
      <c r="B6" s="98" t="s">
        <v>447</v>
      </c>
      <c r="C6" s="98"/>
      <c r="D6" s="98"/>
      <c r="E6" s="98"/>
      <c r="F6" s="98"/>
      <c r="G6" s="98"/>
      <c r="H6" s="98" t="s">
        <v>447</v>
      </c>
      <c r="I6" s="98"/>
      <c r="J6" s="98"/>
      <c r="K6" s="98"/>
      <c r="L6" s="98"/>
      <c r="M6" s="98"/>
      <c r="N6" s="98" t="s">
        <v>447</v>
      </c>
      <c r="O6" s="98"/>
      <c r="P6" s="98"/>
      <c r="Q6" s="98"/>
      <c r="R6" s="98"/>
      <c r="S6" s="98"/>
      <c r="T6" s="98" t="s">
        <v>447</v>
      </c>
      <c r="U6" s="98"/>
      <c r="V6" s="98"/>
      <c r="W6" s="98"/>
      <c r="X6" s="98"/>
      <c r="Y6" s="98"/>
      <c r="Z6" s="98" t="s">
        <v>447</v>
      </c>
      <c r="AA6" s="98"/>
      <c r="AB6" s="98"/>
      <c r="AC6" s="98"/>
      <c r="AD6" s="98"/>
      <c r="AE6" s="98"/>
      <c r="AF6" s="98" t="s">
        <v>447</v>
      </c>
      <c r="AG6" s="98"/>
      <c r="AH6" s="98"/>
      <c r="AI6" s="98"/>
      <c r="AJ6" s="98"/>
      <c r="AK6" s="98"/>
      <c r="AL6" s="98" t="s">
        <v>447</v>
      </c>
      <c r="AM6" s="98"/>
      <c r="AN6" s="98"/>
      <c r="AO6" s="98"/>
      <c r="AP6" s="98"/>
      <c r="AQ6" s="98"/>
      <c r="AR6" s="98" t="s">
        <v>447</v>
      </c>
      <c r="AS6" s="98"/>
      <c r="AT6" s="98"/>
      <c r="AU6" s="98"/>
      <c r="AV6" s="98"/>
      <c r="AW6" s="98"/>
      <c r="AX6" s="98" t="s">
        <v>447</v>
      </c>
      <c r="AY6" s="98"/>
      <c r="AZ6" s="98"/>
      <c r="BA6" s="98"/>
      <c r="BB6" s="98"/>
      <c r="BC6" s="98"/>
      <c r="BD6" s="98"/>
    </row>
    <row r="7" spans="1:56" x14ac:dyDescent="0.2">
      <c r="A7" s="52"/>
      <c r="B7" s="98">
        <v>2019</v>
      </c>
      <c r="C7" s="98"/>
      <c r="D7" s="98"/>
      <c r="E7" s="98"/>
      <c r="F7" s="98"/>
      <c r="G7" s="98"/>
      <c r="H7" s="98">
        <v>2019</v>
      </c>
      <c r="I7" s="98"/>
      <c r="J7" s="98"/>
      <c r="K7" s="98"/>
      <c r="L7" s="98"/>
      <c r="M7" s="98"/>
      <c r="N7" s="98">
        <v>2019</v>
      </c>
      <c r="O7" s="98"/>
      <c r="P7" s="98"/>
      <c r="Q7" s="98"/>
      <c r="R7" s="98"/>
      <c r="S7" s="98"/>
      <c r="T7" s="98">
        <v>2019</v>
      </c>
      <c r="U7" s="98"/>
      <c r="V7" s="98"/>
      <c r="W7" s="98"/>
      <c r="X7" s="98"/>
      <c r="Y7" s="98"/>
      <c r="Z7" s="98">
        <v>2019</v>
      </c>
      <c r="AA7" s="98"/>
      <c r="AB7" s="98"/>
      <c r="AC7" s="98"/>
      <c r="AD7" s="98"/>
      <c r="AE7" s="98"/>
      <c r="AF7" s="98">
        <v>2019</v>
      </c>
      <c r="AG7" s="98"/>
      <c r="AH7" s="98"/>
      <c r="AI7" s="98"/>
      <c r="AJ7" s="98"/>
      <c r="AK7" s="98"/>
      <c r="AL7" s="98">
        <v>2019</v>
      </c>
      <c r="AM7" s="98"/>
      <c r="AN7" s="98"/>
      <c r="AO7" s="98"/>
      <c r="AP7" s="98"/>
      <c r="AQ7" s="98"/>
      <c r="AR7" s="98">
        <v>2019</v>
      </c>
      <c r="AS7" s="98"/>
      <c r="AT7" s="98"/>
      <c r="AU7" s="98"/>
      <c r="AV7" s="98"/>
      <c r="AW7" s="98"/>
      <c r="AX7" s="98">
        <v>2019</v>
      </c>
      <c r="AY7" s="98"/>
      <c r="AZ7" s="98"/>
      <c r="BA7" s="98"/>
      <c r="BB7" s="98"/>
      <c r="BC7" s="98"/>
      <c r="BD7" s="98"/>
    </row>
    <row r="8" spans="1:56" x14ac:dyDescent="0.2">
      <c r="A8" s="52"/>
      <c r="B8" s="98" t="s">
        <v>5</v>
      </c>
      <c r="C8" s="98"/>
      <c r="D8" s="98"/>
      <c r="E8" s="98"/>
      <c r="F8" s="98"/>
      <c r="G8" s="98"/>
      <c r="H8" s="98" t="s">
        <v>5</v>
      </c>
      <c r="I8" s="98"/>
      <c r="J8" s="98"/>
      <c r="K8" s="98"/>
      <c r="L8" s="98"/>
      <c r="M8" s="98"/>
      <c r="N8" s="98" t="s">
        <v>5</v>
      </c>
      <c r="O8" s="98"/>
      <c r="P8" s="98"/>
      <c r="Q8" s="98"/>
      <c r="R8" s="98"/>
      <c r="S8" s="98"/>
      <c r="T8" s="98" t="s">
        <v>5</v>
      </c>
      <c r="U8" s="98"/>
      <c r="V8" s="98"/>
      <c r="W8" s="98"/>
      <c r="X8" s="98"/>
      <c r="Y8" s="98"/>
      <c r="Z8" s="98" t="s">
        <v>5</v>
      </c>
      <c r="AA8" s="98"/>
      <c r="AB8" s="98"/>
      <c r="AC8" s="98"/>
      <c r="AD8" s="98"/>
      <c r="AE8" s="98"/>
      <c r="AF8" s="98" t="s">
        <v>5</v>
      </c>
      <c r="AG8" s="98"/>
      <c r="AH8" s="98"/>
      <c r="AI8" s="98"/>
      <c r="AJ8" s="98"/>
      <c r="AK8" s="98"/>
      <c r="AL8" s="98" t="s">
        <v>5</v>
      </c>
      <c r="AM8" s="98"/>
      <c r="AN8" s="98"/>
      <c r="AO8" s="98"/>
      <c r="AP8" s="98"/>
      <c r="AQ8" s="98"/>
      <c r="AR8" s="98" t="s">
        <v>5</v>
      </c>
      <c r="AS8" s="98"/>
      <c r="AT8" s="98"/>
      <c r="AU8" s="98"/>
      <c r="AV8" s="98"/>
      <c r="AW8" s="98"/>
      <c r="AX8" s="98" t="s">
        <v>5</v>
      </c>
      <c r="AY8" s="98"/>
      <c r="AZ8" s="98"/>
      <c r="BA8" s="98"/>
      <c r="BB8" s="98"/>
      <c r="BC8" s="98"/>
      <c r="BD8" s="98"/>
    </row>
    <row r="9" spans="1:56" ht="13.5" thickBot="1" x14ac:dyDescent="0.25"/>
    <row r="10" spans="1:56" ht="25.5" thickTop="1" thickBot="1" x14ac:dyDescent="0.25">
      <c r="A10" s="75" t="s">
        <v>1</v>
      </c>
      <c r="B10" s="75" t="s">
        <v>443</v>
      </c>
      <c r="C10" s="75" t="s">
        <v>396</v>
      </c>
      <c r="D10" s="75" t="s">
        <v>394</v>
      </c>
      <c r="E10" s="75" t="s">
        <v>392</v>
      </c>
      <c r="F10" s="75" t="s">
        <v>390</v>
      </c>
      <c r="G10" s="75" t="s">
        <v>386</v>
      </c>
      <c r="H10" s="75" t="s">
        <v>384</v>
      </c>
      <c r="I10" s="75" t="s">
        <v>382</v>
      </c>
      <c r="J10" s="75" t="s">
        <v>388</v>
      </c>
      <c r="K10" s="75" t="s">
        <v>380</v>
      </c>
      <c r="L10" s="75" t="s">
        <v>378</v>
      </c>
      <c r="M10" s="75" t="s">
        <v>376</v>
      </c>
      <c r="N10" s="75" t="s">
        <v>374</v>
      </c>
      <c r="O10" s="75" t="s">
        <v>442</v>
      </c>
      <c r="P10" s="75" t="s">
        <v>370</v>
      </c>
      <c r="Q10" s="75" t="s">
        <v>368</v>
      </c>
      <c r="R10" s="75" t="s">
        <v>366</v>
      </c>
      <c r="S10" s="75" t="s">
        <v>364</v>
      </c>
      <c r="T10" s="75" t="s">
        <v>362</v>
      </c>
      <c r="U10" s="75" t="s">
        <v>360</v>
      </c>
      <c r="V10" s="75" t="s">
        <v>358</v>
      </c>
      <c r="W10" s="75" t="s">
        <v>356</v>
      </c>
      <c r="X10" s="75" t="s">
        <v>354</v>
      </c>
      <c r="Y10" s="75" t="s">
        <v>352</v>
      </c>
      <c r="Z10" s="75" t="s">
        <v>350</v>
      </c>
      <c r="AA10" s="75" t="s">
        <v>348</v>
      </c>
      <c r="AB10" s="75" t="s">
        <v>346</v>
      </c>
      <c r="AC10" s="75" t="s">
        <v>344</v>
      </c>
      <c r="AD10" s="75" t="s">
        <v>342</v>
      </c>
      <c r="AE10" s="75" t="s">
        <v>340</v>
      </c>
      <c r="AF10" s="75" t="s">
        <v>338</v>
      </c>
      <c r="AG10" s="75" t="s">
        <v>336</v>
      </c>
      <c r="AH10" s="75" t="s">
        <v>334</v>
      </c>
      <c r="AI10" s="75" t="s">
        <v>330</v>
      </c>
      <c r="AJ10" s="75" t="s">
        <v>332</v>
      </c>
      <c r="AK10" s="75" t="s">
        <v>328</v>
      </c>
      <c r="AL10" s="75" t="s">
        <v>326</v>
      </c>
      <c r="AM10" s="75" t="s">
        <v>324</v>
      </c>
      <c r="AN10" s="75" t="s">
        <v>322</v>
      </c>
      <c r="AO10" s="75" t="s">
        <v>320</v>
      </c>
      <c r="AP10" s="75" t="s">
        <v>318</v>
      </c>
      <c r="AQ10" s="75" t="s">
        <v>316</v>
      </c>
      <c r="AR10" s="75" t="s">
        <v>314</v>
      </c>
      <c r="AS10" s="75" t="s">
        <v>312</v>
      </c>
      <c r="AT10" s="75" t="s">
        <v>310</v>
      </c>
      <c r="AU10" s="75" t="s">
        <v>441</v>
      </c>
      <c r="AV10" s="75" t="s">
        <v>306</v>
      </c>
      <c r="AW10" s="75" t="s">
        <v>304</v>
      </c>
      <c r="AX10" s="75" t="s">
        <v>302</v>
      </c>
      <c r="AY10" s="75" t="s">
        <v>300</v>
      </c>
      <c r="AZ10" s="75" t="s">
        <v>298</v>
      </c>
      <c r="BA10" s="75" t="s">
        <v>296</v>
      </c>
      <c r="BB10" s="75" t="s">
        <v>294</v>
      </c>
      <c r="BC10" s="75" t="s">
        <v>292</v>
      </c>
      <c r="BD10" s="75" t="s">
        <v>12</v>
      </c>
    </row>
    <row r="11" spans="1:56" s="7" customFormat="1" ht="13.5" thickTop="1" x14ac:dyDescent="0.2">
      <c r="A11" s="76"/>
      <c r="B11" s="77"/>
      <c r="C11" s="77"/>
      <c r="D11" s="77"/>
      <c r="E11" s="77"/>
      <c r="F11" s="77"/>
      <c r="G11" s="77"/>
      <c r="H11" s="77"/>
      <c r="I11" s="77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</row>
    <row r="12" spans="1:56" s="14" customFormat="1" x14ac:dyDescent="0.2">
      <c r="A12" s="79" t="s">
        <v>13</v>
      </c>
      <c r="B12" s="80">
        <v>435.89010362200003</v>
      </c>
      <c r="C12" s="80">
        <v>112.494912695</v>
      </c>
      <c r="D12" s="80">
        <v>907.12910177000003</v>
      </c>
      <c r="E12" s="80">
        <v>145.823386</v>
      </c>
      <c r="F12" s="80">
        <v>3203.3812655000002</v>
      </c>
      <c r="G12" s="80">
        <v>6978.8728675399998</v>
      </c>
      <c r="H12" s="80">
        <v>1425.03192053</v>
      </c>
      <c r="I12" s="80">
        <v>257.53682824999999</v>
      </c>
      <c r="J12" s="81">
        <v>222.15448205000001</v>
      </c>
      <c r="K12" s="81">
        <v>408.40611319999999</v>
      </c>
      <c r="L12" s="81">
        <v>36009.099146339999</v>
      </c>
      <c r="M12" s="81">
        <v>3815.8493906099998</v>
      </c>
      <c r="N12" s="81">
        <v>5493.9087941099997</v>
      </c>
      <c r="O12" s="81">
        <v>172.56457703999999</v>
      </c>
      <c r="P12" s="81">
        <v>6635.7916018100004</v>
      </c>
      <c r="Q12" s="81">
        <v>37.090632880000001</v>
      </c>
      <c r="R12" s="81">
        <v>3451.0759528399999</v>
      </c>
      <c r="S12" s="81">
        <v>2472.30549892</v>
      </c>
      <c r="T12" s="81">
        <v>263947.44574847998</v>
      </c>
      <c r="U12" s="81">
        <v>131.5</v>
      </c>
      <c r="V12" s="81">
        <v>2648.5021843899999</v>
      </c>
      <c r="W12" s="81">
        <v>58452.682555949999</v>
      </c>
      <c r="X12" s="81">
        <v>24294.816633750001</v>
      </c>
      <c r="Y12" s="81">
        <v>2245.7078381749998</v>
      </c>
      <c r="Z12" s="81">
        <v>630887.15706819203</v>
      </c>
      <c r="AA12" s="81">
        <v>9.7754490799999996</v>
      </c>
      <c r="AB12" s="81">
        <v>20975.03535396</v>
      </c>
      <c r="AC12" s="81">
        <v>15179.247632250001</v>
      </c>
      <c r="AD12" s="81">
        <v>5453.7413574900002</v>
      </c>
      <c r="AE12" s="81">
        <v>7393.3430187699996</v>
      </c>
      <c r="AF12" s="81">
        <v>1187.0666630000001</v>
      </c>
      <c r="AG12" s="81">
        <v>1386.37092635</v>
      </c>
      <c r="AH12" s="81">
        <v>8881.3995232599991</v>
      </c>
      <c r="AI12" s="81">
        <v>3064.77142387</v>
      </c>
      <c r="AJ12" s="81">
        <v>11104.67974836</v>
      </c>
      <c r="AK12" s="81">
        <v>2813.8690656600002</v>
      </c>
      <c r="AL12" s="81">
        <v>46045.830484099999</v>
      </c>
      <c r="AM12" s="81">
        <v>1045.34083332</v>
      </c>
      <c r="AN12" s="81">
        <v>1240.928138</v>
      </c>
      <c r="AO12" s="81">
        <v>314.14227004999998</v>
      </c>
      <c r="AP12" s="81">
        <v>264.91377799999998</v>
      </c>
      <c r="AQ12" s="81">
        <v>396.14146412000002</v>
      </c>
      <c r="AR12" s="81">
        <v>3143.8830572500001</v>
      </c>
      <c r="AS12" s="81">
        <v>2.8079999999999999E-5</v>
      </c>
      <c r="AT12" s="81">
        <v>2691.3592229400001</v>
      </c>
      <c r="AU12" s="81">
        <v>88148.042100000006</v>
      </c>
      <c r="AV12" s="81">
        <v>13305.996388989999</v>
      </c>
      <c r="AW12" s="81">
        <v>15512.62901644</v>
      </c>
      <c r="AX12" s="81">
        <v>33340.669337300002</v>
      </c>
      <c r="AY12" s="81">
        <v>2737.6287954099998</v>
      </c>
      <c r="AZ12" s="81">
        <v>3481.693447872</v>
      </c>
      <c r="BA12" s="81">
        <v>2811.3658902030002</v>
      </c>
      <c r="BB12" s="81">
        <v>1.6274009999999998E-2</v>
      </c>
      <c r="BC12" s="81">
        <v>0</v>
      </c>
      <c r="BD12" s="81">
        <v>1346722.0992927791</v>
      </c>
    </row>
    <row r="13" spans="1:56" s="14" customFormat="1" x14ac:dyDescent="0.2">
      <c r="A13" s="79" t="s">
        <v>14</v>
      </c>
      <c r="B13" s="80">
        <v>435.89010362200003</v>
      </c>
      <c r="C13" s="80">
        <v>112.494912695</v>
      </c>
      <c r="D13" s="80">
        <v>907.12910177000003</v>
      </c>
      <c r="E13" s="80">
        <v>145.823386</v>
      </c>
      <c r="F13" s="80">
        <v>3203.3812655000002</v>
      </c>
      <c r="G13" s="80">
        <v>6978.8728675399998</v>
      </c>
      <c r="H13" s="80">
        <v>1425.03192053</v>
      </c>
      <c r="I13" s="80">
        <v>257.49782825</v>
      </c>
      <c r="J13" s="81">
        <v>222.15448205000001</v>
      </c>
      <c r="K13" s="81">
        <v>408.40611319999999</v>
      </c>
      <c r="L13" s="81">
        <v>36009.099146339999</v>
      </c>
      <c r="M13" s="81">
        <v>3815.8493906099998</v>
      </c>
      <c r="N13" s="81">
        <v>5493.9087941099997</v>
      </c>
      <c r="O13" s="81">
        <v>172.56457703999999</v>
      </c>
      <c r="P13" s="81">
        <v>3768.7202608699999</v>
      </c>
      <c r="Q13" s="81">
        <v>37.090632880000001</v>
      </c>
      <c r="R13" s="81">
        <v>3451.0759528399999</v>
      </c>
      <c r="S13" s="81">
        <v>2472.30549892</v>
      </c>
      <c r="T13" s="81">
        <v>6012.5724699700004</v>
      </c>
      <c r="U13" s="81">
        <v>131.5</v>
      </c>
      <c r="V13" s="81">
        <v>2648.5021843899999</v>
      </c>
      <c r="W13" s="81">
        <v>55676.177486560002</v>
      </c>
      <c r="X13" s="81">
        <v>24294.816633750001</v>
      </c>
      <c r="Y13" s="81">
        <v>2245.7078381749998</v>
      </c>
      <c r="Z13" s="81">
        <v>630887.15706819203</v>
      </c>
      <c r="AA13" s="81">
        <v>6.78165408</v>
      </c>
      <c r="AB13" s="81">
        <v>20975.03535396</v>
      </c>
      <c r="AC13" s="81">
        <v>459.13557042999997</v>
      </c>
      <c r="AD13" s="81">
        <v>5453.7413574900002</v>
      </c>
      <c r="AE13" s="81">
        <v>7393.3430187699996</v>
      </c>
      <c r="AF13" s="81">
        <v>1187.0666630000001</v>
      </c>
      <c r="AG13" s="81">
        <v>1386.37092635</v>
      </c>
      <c r="AH13" s="81">
        <v>8881.3995232599991</v>
      </c>
      <c r="AI13" s="81">
        <v>3064.77142387</v>
      </c>
      <c r="AJ13" s="81">
        <v>11104.67974836</v>
      </c>
      <c r="AK13" s="81">
        <v>2813.8690656600002</v>
      </c>
      <c r="AL13" s="81">
        <v>46045.830484099999</v>
      </c>
      <c r="AM13" s="81">
        <v>1045.34083332</v>
      </c>
      <c r="AN13" s="81">
        <v>1240.928138</v>
      </c>
      <c r="AO13" s="81">
        <v>314.14227004999998</v>
      </c>
      <c r="AP13" s="81">
        <v>264.91377799999998</v>
      </c>
      <c r="AQ13" s="81">
        <v>396.14146412000002</v>
      </c>
      <c r="AR13" s="81">
        <v>3143.8830572500001</v>
      </c>
      <c r="AS13" s="81">
        <v>2.8079999999999999E-5</v>
      </c>
      <c r="AT13" s="81">
        <v>846.01014894000002</v>
      </c>
      <c r="AU13" s="81">
        <v>88148.042100000006</v>
      </c>
      <c r="AV13" s="81">
        <v>13305.996388989999</v>
      </c>
      <c r="AW13" s="81">
        <v>15512.62901644</v>
      </c>
      <c r="AX13" s="81">
        <v>32340.669337300002</v>
      </c>
      <c r="AY13" s="81">
        <v>2737.6287954099998</v>
      </c>
      <c r="AZ13" s="81">
        <v>3481.693447872</v>
      </c>
      <c r="BA13" s="81">
        <v>2811.3658902030002</v>
      </c>
      <c r="BB13" s="81">
        <v>1.6274009999999998E-2</v>
      </c>
      <c r="BC13" s="81">
        <v>0</v>
      </c>
      <c r="BD13" s="81">
        <v>1065575.155673119</v>
      </c>
    </row>
    <row r="14" spans="1:56" s="14" customFormat="1" x14ac:dyDescent="0.2">
      <c r="A14" s="79" t="s">
        <v>15</v>
      </c>
      <c r="B14" s="80">
        <v>0</v>
      </c>
      <c r="C14" s="80">
        <v>0</v>
      </c>
      <c r="D14" s="80">
        <v>0</v>
      </c>
      <c r="E14" s="80">
        <v>0</v>
      </c>
      <c r="F14" s="80">
        <v>0</v>
      </c>
      <c r="G14" s="80">
        <v>4228.6621938400003</v>
      </c>
      <c r="H14" s="80">
        <v>0</v>
      </c>
      <c r="I14" s="80">
        <v>221.35822117000001</v>
      </c>
      <c r="J14" s="81">
        <v>0</v>
      </c>
      <c r="K14" s="81">
        <v>0</v>
      </c>
      <c r="L14" s="81">
        <v>17217.4828509</v>
      </c>
      <c r="M14" s="81">
        <v>0</v>
      </c>
      <c r="N14" s="81">
        <v>0</v>
      </c>
      <c r="O14" s="81">
        <v>0</v>
      </c>
      <c r="P14" s="81">
        <v>0</v>
      </c>
      <c r="Q14" s="81">
        <v>0</v>
      </c>
      <c r="R14" s="81">
        <v>0</v>
      </c>
      <c r="S14" s="81">
        <v>0</v>
      </c>
      <c r="T14" s="81">
        <v>0</v>
      </c>
      <c r="U14" s="81">
        <v>0</v>
      </c>
      <c r="V14" s="81">
        <v>0</v>
      </c>
      <c r="W14" s="81">
        <v>0</v>
      </c>
      <c r="X14" s="81">
        <v>0</v>
      </c>
      <c r="Y14" s="81">
        <v>1471.4086860960001</v>
      </c>
      <c r="Z14" s="81">
        <v>367582.35649909201</v>
      </c>
      <c r="AA14" s="81">
        <v>0</v>
      </c>
      <c r="AB14" s="81">
        <v>0</v>
      </c>
      <c r="AC14" s="81">
        <v>0</v>
      </c>
      <c r="AD14" s="81">
        <v>0</v>
      </c>
      <c r="AE14" s="81">
        <v>0</v>
      </c>
      <c r="AF14" s="81">
        <v>0</v>
      </c>
      <c r="AG14" s="81">
        <v>0</v>
      </c>
      <c r="AH14" s="81">
        <v>0</v>
      </c>
      <c r="AI14" s="81">
        <v>0</v>
      </c>
      <c r="AJ14" s="81">
        <v>0</v>
      </c>
      <c r="AK14" s="81">
        <v>61.17949419</v>
      </c>
      <c r="AL14" s="81">
        <v>37410.810607539999</v>
      </c>
      <c r="AM14" s="81">
        <v>0</v>
      </c>
      <c r="AN14" s="81">
        <v>0</v>
      </c>
      <c r="AO14" s="81">
        <v>0</v>
      </c>
      <c r="AP14" s="81">
        <v>0</v>
      </c>
      <c r="AQ14" s="81">
        <v>0</v>
      </c>
      <c r="AR14" s="81">
        <v>21.215292590000001</v>
      </c>
      <c r="AS14" s="81">
        <v>0</v>
      </c>
      <c r="AT14" s="81">
        <v>0</v>
      </c>
      <c r="AU14" s="81">
        <v>0</v>
      </c>
      <c r="AV14" s="81">
        <v>3399.3354061999999</v>
      </c>
      <c r="AW14" s="81">
        <v>295.04974411000001</v>
      </c>
      <c r="AX14" s="81">
        <v>1833.6193508599999</v>
      </c>
      <c r="AY14" s="81">
        <v>0</v>
      </c>
      <c r="AZ14" s="81">
        <v>1807.58024325</v>
      </c>
      <c r="BA14" s="81">
        <v>0</v>
      </c>
      <c r="BB14" s="81">
        <v>0</v>
      </c>
      <c r="BC14" s="81">
        <v>0</v>
      </c>
      <c r="BD14" s="81">
        <v>435550.05858983798</v>
      </c>
    </row>
    <row r="15" spans="1:56" s="14" customFormat="1" x14ac:dyDescent="0.2">
      <c r="A15" s="79" t="s">
        <v>16</v>
      </c>
      <c r="B15" s="80">
        <v>0</v>
      </c>
      <c r="C15" s="80">
        <v>0</v>
      </c>
      <c r="D15" s="80">
        <v>0</v>
      </c>
      <c r="E15" s="80">
        <v>0</v>
      </c>
      <c r="F15" s="80">
        <v>0</v>
      </c>
      <c r="G15" s="80">
        <v>4228.6621938400003</v>
      </c>
      <c r="H15" s="80">
        <v>0</v>
      </c>
      <c r="I15" s="80">
        <v>0</v>
      </c>
      <c r="J15" s="81">
        <v>0</v>
      </c>
      <c r="K15" s="81">
        <v>0</v>
      </c>
      <c r="L15" s="81">
        <v>17215.3123509</v>
      </c>
      <c r="M15" s="81">
        <v>0</v>
      </c>
      <c r="N15" s="81">
        <v>0</v>
      </c>
      <c r="O15" s="81">
        <v>0</v>
      </c>
      <c r="P15" s="81">
        <v>0</v>
      </c>
      <c r="Q15" s="81">
        <v>0</v>
      </c>
      <c r="R15" s="81">
        <v>0</v>
      </c>
      <c r="S15" s="81">
        <v>0</v>
      </c>
      <c r="T15" s="81">
        <v>0</v>
      </c>
      <c r="U15" s="81">
        <v>0</v>
      </c>
      <c r="V15" s="81">
        <v>0</v>
      </c>
      <c r="W15" s="81">
        <v>0</v>
      </c>
      <c r="X15" s="81">
        <v>0</v>
      </c>
      <c r="Y15" s="81">
        <v>0</v>
      </c>
      <c r="Z15" s="81">
        <v>367582.35649909201</v>
      </c>
      <c r="AA15" s="81">
        <v>0</v>
      </c>
      <c r="AB15" s="81">
        <v>0</v>
      </c>
      <c r="AC15" s="81">
        <v>0</v>
      </c>
      <c r="AD15" s="81">
        <v>0</v>
      </c>
      <c r="AE15" s="81">
        <v>0</v>
      </c>
      <c r="AF15" s="81">
        <v>0</v>
      </c>
      <c r="AG15" s="81">
        <v>0</v>
      </c>
      <c r="AH15" s="81">
        <v>0</v>
      </c>
      <c r="AI15" s="81">
        <v>0</v>
      </c>
      <c r="AJ15" s="81">
        <v>0</v>
      </c>
      <c r="AK15" s="81">
        <v>0</v>
      </c>
      <c r="AL15" s="81">
        <v>37410.810607539999</v>
      </c>
      <c r="AM15" s="81">
        <v>0</v>
      </c>
      <c r="AN15" s="81">
        <v>0</v>
      </c>
      <c r="AO15" s="81">
        <v>0</v>
      </c>
      <c r="AP15" s="81">
        <v>0</v>
      </c>
      <c r="AQ15" s="81">
        <v>0</v>
      </c>
      <c r="AR15" s="81">
        <v>21.215292590000001</v>
      </c>
      <c r="AS15" s="81">
        <v>0</v>
      </c>
      <c r="AT15" s="81">
        <v>0</v>
      </c>
      <c r="AU15" s="81">
        <v>0</v>
      </c>
      <c r="AV15" s="81">
        <v>0</v>
      </c>
      <c r="AW15" s="81">
        <v>0</v>
      </c>
      <c r="AX15" s="81">
        <v>0</v>
      </c>
      <c r="AY15" s="81">
        <v>0</v>
      </c>
      <c r="AZ15" s="81">
        <v>0</v>
      </c>
      <c r="BA15" s="81">
        <v>0</v>
      </c>
      <c r="BB15" s="81">
        <v>0</v>
      </c>
      <c r="BC15" s="81">
        <v>0</v>
      </c>
      <c r="BD15" s="81">
        <v>426458.35694396199</v>
      </c>
    </row>
    <row r="16" spans="1:56" s="7" customFormat="1" x14ac:dyDescent="0.2">
      <c r="A16" s="76" t="s">
        <v>17</v>
      </c>
      <c r="B16" s="77">
        <v>0</v>
      </c>
      <c r="C16" s="77">
        <v>0</v>
      </c>
      <c r="D16" s="77">
        <v>0</v>
      </c>
      <c r="E16" s="77">
        <v>0</v>
      </c>
      <c r="F16" s="77">
        <v>0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  <c r="T16" s="78">
        <v>0</v>
      </c>
      <c r="U16" s="78">
        <v>0</v>
      </c>
      <c r="V16" s="78">
        <v>0</v>
      </c>
      <c r="W16" s="78">
        <v>0</v>
      </c>
      <c r="X16" s="78">
        <v>0</v>
      </c>
      <c r="Y16" s="78">
        <v>0</v>
      </c>
      <c r="Z16" s="78">
        <v>367582.35649909201</v>
      </c>
      <c r="AA16" s="78">
        <v>0</v>
      </c>
      <c r="AB16" s="78">
        <v>0</v>
      </c>
      <c r="AC16" s="78">
        <v>0</v>
      </c>
      <c r="AD16" s="78">
        <v>0</v>
      </c>
      <c r="AE16" s="78">
        <v>0</v>
      </c>
      <c r="AF16" s="78">
        <v>0</v>
      </c>
      <c r="AG16" s="78">
        <v>0</v>
      </c>
      <c r="AH16" s="78">
        <v>0</v>
      </c>
      <c r="AI16" s="78">
        <v>0</v>
      </c>
      <c r="AJ16" s="78">
        <v>0</v>
      </c>
      <c r="AK16" s="78">
        <v>0</v>
      </c>
      <c r="AL16" s="78">
        <v>0</v>
      </c>
      <c r="AM16" s="78">
        <v>0</v>
      </c>
      <c r="AN16" s="78">
        <v>0</v>
      </c>
      <c r="AO16" s="78">
        <v>0</v>
      </c>
      <c r="AP16" s="78">
        <v>0</v>
      </c>
      <c r="AQ16" s="78">
        <v>0</v>
      </c>
      <c r="AR16" s="78">
        <v>0</v>
      </c>
      <c r="AS16" s="78">
        <v>0</v>
      </c>
      <c r="AT16" s="78">
        <v>0</v>
      </c>
      <c r="AU16" s="78">
        <v>0</v>
      </c>
      <c r="AV16" s="78">
        <v>0</v>
      </c>
      <c r="AW16" s="78">
        <v>0</v>
      </c>
      <c r="AX16" s="78">
        <v>0</v>
      </c>
      <c r="AY16" s="78">
        <v>0</v>
      </c>
      <c r="AZ16" s="78">
        <v>0</v>
      </c>
      <c r="BA16" s="78">
        <v>0</v>
      </c>
      <c r="BB16" s="78">
        <v>0</v>
      </c>
      <c r="BC16" s="78">
        <v>0</v>
      </c>
      <c r="BD16" s="78">
        <v>367582.35649909201</v>
      </c>
    </row>
    <row r="17" spans="1:56" s="7" customFormat="1" x14ac:dyDescent="0.2">
      <c r="A17" s="76" t="s">
        <v>18</v>
      </c>
      <c r="B17" s="77">
        <v>0</v>
      </c>
      <c r="C17" s="77">
        <v>0</v>
      </c>
      <c r="D17" s="77">
        <v>0</v>
      </c>
      <c r="E17" s="77">
        <v>0</v>
      </c>
      <c r="F17" s="77">
        <v>0</v>
      </c>
      <c r="G17" s="77">
        <v>4228.6621938400003</v>
      </c>
      <c r="H17" s="77">
        <v>0</v>
      </c>
      <c r="I17" s="77">
        <v>0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  <c r="T17" s="78">
        <v>0</v>
      </c>
      <c r="U17" s="78">
        <v>0</v>
      </c>
      <c r="V17" s="78">
        <v>0</v>
      </c>
      <c r="W17" s="78">
        <v>0</v>
      </c>
      <c r="X17" s="78">
        <v>0</v>
      </c>
      <c r="Y17" s="78">
        <v>0</v>
      </c>
      <c r="Z17" s="78">
        <v>0</v>
      </c>
      <c r="AA17" s="78">
        <v>0</v>
      </c>
      <c r="AB17" s="78">
        <v>0</v>
      </c>
      <c r="AC17" s="78">
        <v>0</v>
      </c>
      <c r="AD17" s="78">
        <v>0</v>
      </c>
      <c r="AE17" s="78">
        <v>0</v>
      </c>
      <c r="AF17" s="78">
        <v>0</v>
      </c>
      <c r="AG17" s="78">
        <v>0</v>
      </c>
      <c r="AH17" s="78">
        <v>0</v>
      </c>
      <c r="AI17" s="78">
        <v>0</v>
      </c>
      <c r="AJ17" s="78">
        <v>0</v>
      </c>
      <c r="AK17" s="78">
        <v>0</v>
      </c>
      <c r="AL17" s="78">
        <v>0</v>
      </c>
      <c r="AM17" s="78">
        <v>0</v>
      </c>
      <c r="AN17" s="78">
        <v>0</v>
      </c>
      <c r="AO17" s="78">
        <v>0</v>
      </c>
      <c r="AP17" s="78">
        <v>0</v>
      </c>
      <c r="AQ17" s="78">
        <v>0</v>
      </c>
      <c r="AR17" s="78">
        <v>0</v>
      </c>
      <c r="AS17" s="78">
        <v>0</v>
      </c>
      <c r="AT17" s="78">
        <v>0</v>
      </c>
      <c r="AU17" s="78">
        <v>0</v>
      </c>
      <c r="AV17" s="78">
        <v>0</v>
      </c>
      <c r="AW17" s="78">
        <v>0</v>
      </c>
      <c r="AX17" s="78">
        <v>0</v>
      </c>
      <c r="AY17" s="78">
        <v>0</v>
      </c>
      <c r="AZ17" s="78">
        <v>0</v>
      </c>
      <c r="BA17" s="78">
        <v>0</v>
      </c>
      <c r="BB17" s="78">
        <v>0</v>
      </c>
      <c r="BC17" s="78">
        <v>0</v>
      </c>
      <c r="BD17" s="78">
        <v>4228.6621938400003</v>
      </c>
    </row>
    <row r="18" spans="1:56" s="7" customFormat="1" x14ac:dyDescent="0.2">
      <c r="A18" s="76" t="s">
        <v>19</v>
      </c>
      <c r="B18" s="77">
        <v>0</v>
      </c>
      <c r="C18" s="77">
        <v>0</v>
      </c>
      <c r="D18" s="77">
        <v>0</v>
      </c>
      <c r="E18" s="77">
        <v>0</v>
      </c>
      <c r="F18" s="77">
        <v>0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17215.3123509</v>
      </c>
      <c r="M18" s="78">
        <v>0</v>
      </c>
      <c r="N18" s="78">
        <v>0</v>
      </c>
      <c r="O18" s="78">
        <v>0</v>
      </c>
      <c r="P18" s="78">
        <v>0</v>
      </c>
      <c r="Q18" s="78">
        <v>0</v>
      </c>
      <c r="R18" s="78">
        <v>0</v>
      </c>
      <c r="S18" s="78">
        <v>0</v>
      </c>
      <c r="T18" s="78">
        <v>0</v>
      </c>
      <c r="U18" s="78">
        <v>0</v>
      </c>
      <c r="V18" s="78">
        <v>0</v>
      </c>
      <c r="W18" s="78">
        <v>0</v>
      </c>
      <c r="X18" s="78">
        <v>0</v>
      </c>
      <c r="Y18" s="78">
        <v>0</v>
      </c>
      <c r="Z18" s="78">
        <v>0</v>
      </c>
      <c r="AA18" s="78">
        <v>0</v>
      </c>
      <c r="AB18" s="78">
        <v>0</v>
      </c>
      <c r="AC18" s="78">
        <v>0</v>
      </c>
      <c r="AD18" s="78">
        <v>0</v>
      </c>
      <c r="AE18" s="78">
        <v>0</v>
      </c>
      <c r="AF18" s="78">
        <v>0</v>
      </c>
      <c r="AG18" s="78">
        <v>0</v>
      </c>
      <c r="AH18" s="78">
        <v>0</v>
      </c>
      <c r="AI18" s="78">
        <v>0</v>
      </c>
      <c r="AJ18" s="78">
        <v>0</v>
      </c>
      <c r="AK18" s="78">
        <v>0</v>
      </c>
      <c r="AL18" s="78">
        <v>0</v>
      </c>
      <c r="AM18" s="78">
        <v>0</v>
      </c>
      <c r="AN18" s="78">
        <v>0</v>
      </c>
      <c r="AO18" s="78">
        <v>0</v>
      </c>
      <c r="AP18" s="78">
        <v>0</v>
      </c>
      <c r="AQ18" s="78">
        <v>0</v>
      </c>
      <c r="AR18" s="78">
        <v>0</v>
      </c>
      <c r="AS18" s="78">
        <v>0</v>
      </c>
      <c r="AT18" s="78">
        <v>0</v>
      </c>
      <c r="AU18" s="78">
        <v>0</v>
      </c>
      <c r="AV18" s="78">
        <v>0</v>
      </c>
      <c r="AW18" s="78">
        <v>0</v>
      </c>
      <c r="AX18" s="78">
        <v>0</v>
      </c>
      <c r="AY18" s="78">
        <v>0</v>
      </c>
      <c r="AZ18" s="78">
        <v>0</v>
      </c>
      <c r="BA18" s="78">
        <v>0</v>
      </c>
      <c r="BB18" s="78">
        <v>0</v>
      </c>
      <c r="BC18" s="78">
        <v>0</v>
      </c>
      <c r="BD18" s="78">
        <v>17215.3123509</v>
      </c>
    </row>
    <row r="19" spans="1:56" s="7" customFormat="1" x14ac:dyDescent="0.2">
      <c r="A19" s="76" t="s">
        <v>20</v>
      </c>
      <c r="B19" s="77">
        <v>0</v>
      </c>
      <c r="C19" s="77">
        <v>0</v>
      </c>
      <c r="D19" s="77">
        <v>0</v>
      </c>
      <c r="E19" s="77">
        <v>0</v>
      </c>
      <c r="F19" s="77">
        <v>0</v>
      </c>
      <c r="G19" s="77">
        <v>0</v>
      </c>
      <c r="H19" s="77">
        <v>0</v>
      </c>
      <c r="I19" s="77">
        <v>0</v>
      </c>
      <c r="J19" s="78">
        <v>0</v>
      </c>
      <c r="K19" s="78">
        <v>0</v>
      </c>
      <c r="L19" s="78">
        <v>0</v>
      </c>
      <c r="M19" s="78">
        <v>0</v>
      </c>
      <c r="N19" s="78">
        <v>0</v>
      </c>
      <c r="O19" s="78">
        <v>0</v>
      </c>
      <c r="P19" s="78">
        <v>0</v>
      </c>
      <c r="Q19" s="78">
        <v>0</v>
      </c>
      <c r="R19" s="78">
        <v>0</v>
      </c>
      <c r="S19" s="78">
        <v>0</v>
      </c>
      <c r="T19" s="78">
        <v>0</v>
      </c>
      <c r="U19" s="78">
        <v>0</v>
      </c>
      <c r="V19" s="78">
        <v>0</v>
      </c>
      <c r="W19" s="78">
        <v>0</v>
      </c>
      <c r="X19" s="78">
        <v>0</v>
      </c>
      <c r="Y19" s="78">
        <v>0</v>
      </c>
      <c r="Z19" s="78">
        <v>0</v>
      </c>
      <c r="AA19" s="78">
        <v>0</v>
      </c>
      <c r="AB19" s="78">
        <v>0</v>
      </c>
      <c r="AC19" s="78">
        <v>0</v>
      </c>
      <c r="AD19" s="78">
        <v>0</v>
      </c>
      <c r="AE19" s="78">
        <v>0</v>
      </c>
      <c r="AF19" s="78">
        <v>0</v>
      </c>
      <c r="AG19" s="78">
        <v>0</v>
      </c>
      <c r="AH19" s="78">
        <v>0</v>
      </c>
      <c r="AI19" s="78">
        <v>0</v>
      </c>
      <c r="AJ19" s="78">
        <v>0</v>
      </c>
      <c r="AK19" s="78">
        <v>0</v>
      </c>
      <c r="AL19" s="78">
        <v>37410.810607539999</v>
      </c>
      <c r="AM19" s="78">
        <v>0</v>
      </c>
      <c r="AN19" s="78">
        <v>0</v>
      </c>
      <c r="AO19" s="78">
        <v>0</v>
      </c>
      <c r="AP19" s="78">
        <v>0</v>
      </c>
      <c r="AQ19" s="78">
        <v>0</v>
      </c>
      <c r="AR19" s="78">
        <v>21.215292590000001</v>
      </c>
      <c r="AS19" s="78">
        <v>0</v>
      </c>
      <c r="AT19" s="78">
        <v>0</v>
      </c>
      <c r="AU19" s="78">
        <v>0</v>
      </c>
      <c r="AV19" s="78">
        <v>0</v>
      </c>
      <c r="AW19" s="78">
        <v>0</v>
      </c>
      <c r="AX19" s="78">
        <v>0</v>
      </c>
      <c r="AY19" s="78">
        <v>0</v>
      </c>
      <c r="AZ19" s="78">
        <v>0</v>
      </c>
      <c r="BA19" s="78">
        <v>0</v>
      </c>
      <c r="BB19" s="78">
        <v>0</v>
      </c>
      <c r="BC19" s="78">
        <v>0</v>
      </c>
      <c r="BD19" s="78">
        <v>37432.02590013</v>
      </c>
    </row>
    <row r="20" spans="1:56" s="14" customFormat="1" x14ac:dyDescent="0.2">
      <c r="A20" s="79" t="s">
        <v>21</v>
      </c>
      <c r="B20" s="80">
        <v>0</v>
      </c>
      <c r="C20" s="80">
        <v>0</v>
      </c>
      <c r="D20" s="80">
        <v>0</v>
      </c>
      <c r="E20" s="80">
        <v>0</v>
      </c>
      <c r="F20" s="80">
        <v>0</v>
      </c>
      <c r="G20" s="80">
        <v>0</v>
      </c>
      <c r="H20" s="80">
        <v>0</v>
      </c>
      <c r="I20" s="80">
        <v>221.35822117000001</v>
      </c>
      <c r="J20" s="81">
        <v>0</v>
      </c>
      <c r="K20" s="81">
        <v>0</v>
      </c>
      <c r="L20" s="81">
        <v>2.1705000000000001</v>
      </c>
      <c r="M20" s="81">
        <v>0</v>
      </c>
      <c r="N20" s="81">
        <v>0</v>
      </c>
      <c r="O20" s="81">
        <v>0</v>
      </c>
      <c r="P20" s="81">
        <v>0</v>
      </c>
      <c r="Q20" s="81">
        <v>0</v>
      </c>
      <c r="R20" s="81">
        <v>0</v>
      </c>
      <c r="S20" s="81">
        <v>0</v>
      </c>
      <c r="T20" s="81">
        <v>0</v>
      </c>
      <c r="U20" s="81">
        <v>0</v>
      </c>
      <c r="V20" s="81">
        <v>0</v>
      </c>
      <c r="W20" s="81">
        <v>0</v>
      </c>
      <c r="X20" s="81">
        <v>0</v>
      </c>
      <c r="Y20" s="81">
        <v>1471.4086860960001</v>
      </c>
      <c r="Z20" s="81">
        <v>0</v>
      </c>
      <c r="AA20" s="81">
        <v>0</v>
      </c>
      <c r="AB20" s="81">
        <v>0</v>
      </c>
      <c r="AC20" s="81">
        <v>0</v>
      </c>
      <c r="AD20" s="81">
        <v>0</v>
      </c>
      <c r="AE20" s="81">
        <v>0</v>
      </c>
      <c r="AF20" s="81">
        <v>0</v>
      </c>
      <c r="AG20" s="81">
        <v>0</v>
      </c>
      <c r="AH20" s="81">
        <v>0</v>
      </c>
      <c r="AI20" s="81">
        <v>0</v>
      </c>
      <c r="AJ20" s="81">
        <v>0</v>
      </c>
      <c r="AK20" s="81">
        <v>61.17949419</v>
      </c>
      <c r="AL20" s="81">
        <v>0</v>
      </c>
      <c r="AM20" s="81">
        <v>0</v>
      </c>
      <c r="AN20" s="81">
        <v>0</v>
      </c>
      <c r="AO20" s="81">
        <v>0</v>
      </c>
      <c r="AP20" s="81">
        <v>0</v>
      </c>
      <c r="AQ20" s="81">
        <v>0</v>
      </c>
      <c r="AR20" s="81">
        <v>0</v>
      </c>
      <c r="AS20" s="81">
        <v>0</v>
      </c>
      <c r="AT20" s="81">
        <v>0</v>
      </c>
      <c r="AU20" s="81">
        <v>0</v>
      </c>
      <c r="AV20" s="81">
        <v>3399.3354061999999</v>
      </c>
      <c r="AW20" s="81">
        <v>295.04974411000001</v>
      </c>
      <c r="AX20" s="81">
        <v>1833.6193508599999</v>
      </c>
      <c r="AY20" s="81">
        <v>0</v>
      </c>
      <c r="AZ20" s="81">
        <v>1807.58024325</v>
      </c>
      <c r="BA20" s="81">
        <v>0</v>
      </c>
      <c r="BB20" s="81">
        <v>0</v>
      </c>
      <c r="BC20" s="81">
        <v>0</v>
      </c>
      <c r="BD20" s="81">
        <v>9091.7016458760008</v>
      </c>
    </row>
    <row r="21" spans="1:56" s="7" customFormat="1" x14ac:dyDescent="0.2">
      <c r="A21" s="76" t="s">
        <v>22</v>
      </c>
      <c r="B21" s="77">
        <v>0</v>
      </c>
      <c r="C21" s="77">
        <v>0</v>
      </c>
      <c r="D21" s="77">
        <v>0</v>
      </c>
      <c r="E21" s="77">
        <v>0</v>
      </c>
      <c r="F21" s="77">
        <v>0</v>
      </c>
      <c r="G21" s="77">
        <v>0</v>
      </c>
      <c r="H21" s="77">
        <v>0</v>
      </c>
      <c r="I21" s="77">
        <v>221.35822117000001</v>
      </c>
      <c r="J21" s="78">
        <v>0</v>
      </c>
      <c r="K21" s="78">
        <v>0</v>
      </c>
      <c r="L21" s="78">
        <v>2.1705000000000001</v>
      </c>
      <c r="M21" s="78">
        <v>0</v>
      </c>
      <c r="N21" s="78">
        <v>0</v>
      </c>
      <c r="O21" s="78">
        <v>0</v>
      </c>
      <c r="P21" s="78">
        <v>0</v>
      </c>
      <c r="Q21" s="78">
        <v>0</v>
      </c>
      <c r="R21" s="78">
        <v>0</v>
      </c>
      <c r="S21" s="78">
        <v>0</v>
      </c>
      <c r="T21" s="78">
        <v>0</v>
      </c>
      <c r="U21" s="78">
        <v>0</v>
      </c>
      <c r="V21" s="78">
        <v>0</v>
      </c>
      <c r="W21" s="78">
        <v>0</v>
      </c>
      <c r="X21" s="78">
        <v>0</v>
      </c>
      <c r="Y21" s="78">
        <v>1471.4086860960001</v>
      </c>
      <c r="Z21" s="78">
        <v>0</v>
      </c>
      <c r="AA21" s="78">
        <v>0</v>
      </c>
      <c r="AB21" s="78">
        <v>0</v>
      </c>
      <c r="AC21" s="78">
        <v>0</v>
      </c>
      <c r="AD21" s="78">
        <v>0</v>
      </c>
      <c r="AE21" s="78">
        <v>0</v>
      </c>
      <c r="AF21" s="78">
        <v>0</v>
      </c>
      <c r="AG21" s="78">
        <v>0</v>
      </c>
      <c r="AH21" s="78">
        <v>0</v>
      </c>
      <c r="AI21" s="78">
        <v>0</v>
      </c>
      <c r="AJ21" s="78">
        <v>0</v>
      </c>
      <c r="AK21" s="78">
        <v>61.17949419</v>
      </c>
      <c r="AL21" s="78">
        <v>0</v>
      </c>
      <c r="AM21" s="78">
        <v>0</v>
      </c>
      <c r="AN21" s="78">
        <v>0</v>
      </c>
      <c r="AO21" s="78">
        <v>0</v>
      </c>
      <c r="AP21" s="78">
        <v>0</v>
      </c>
      <c r="AQ21" s="78">
        <v>0</v>
      </c>
      <c r="AR21" s="78">
        <v>0</v>
      </c>
      <c r="AS21" s="78">
        <v>0</v>
      </c>
      <c r="AT21" s="78">
        <v>0</v>
      </c>
      <c r="AU21" s="78">
        <v>0</v>
      </c>
      <c r="AV21" s="78">
        <v>0</v>
      </c>
      <c r="AW21" s="78">
        <v>295.04974411000001</v>
      </c>
      <c r="AX21" s="78">
        <v>1833.6193508599999</v>
      </c>
      <c r="AY21" s="78">
        <v>0</v>
      </c>
      <c r="AZ21" s="78">
        <v>1807.58024325</v>
      </c>
      <c r="BA21" s="78">
        <v>0</v>
      </c>
      <c r="BB21" s="78">
        <v>0</v>
      </c>
      <c r="BC21" s="78">
        <v>0</v>
      </c>
      <c r="BD21" s="78">
        <v>5692.3662396760001</v>
      </c>
    </row>
    <row r="22" spans="1:56" s="7" customFormat="1" x14ac:dyDescent="0.2">
      <c r="A22" s="76" t="s">
        <v>23</v>
      </c>
      <c r="B22" s="77">
        <v>0</v>
      </c>
      <c r="C22" s="77">
        <v>0</v>
      </c>
      <c r="D22" s="77">
        <v>0</v>
      </c>
      <c r="E22" s="77">
        <v>0</v>
      </c>
      <c r="F22" s="77">
        <v>0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  <c r="M22" s="78">
        <v>0</v>
      </c>
      <c r="N22" s="78">
        <v>0</v>
      </c>
      <c r="O22" s="78">
        <v>0</v>
      </c>
      <c r="P22" s="78">
        <v>0</v>
      </c>
      <c r="Q22" s="78">
        <v>0</v>
      </c>
      <c r="R22" s="78">
        <v>0</v>
      </c>
      <c r="S22" s="78">
        <v>0</v>
      </c>
      <c r="T22" s="78">
        <v>0</v>
      </c>
      <c r="U22" s="78">
        <v>0</v>
      </c>
      <c r="V22" s="78">
        <v>0</v>
      </c>
      <c r="W22" s="78">
        <v>0</v>
      </c>
      <c r="X22" s="78">
        <v>0</v>
      </c>
      <c r="Y22" s="78">
        <v>0</v>
      </c>
      <c r="Z22" s="78">
        <v>0</v>
      </c>
      <c r="AA22" s="78">
        <v>0</v>
      </c>
      <c r="AB22" s="78">
        <v>0</v>
      </c>
      <c r="AC22" s="78">
        <v>0</v>
      </c>
      <c r="AD22" s="78">
        <v>0</v>
      </c>
      <c r="AE22" s="78">
        <v>0</v>
      </c>
      <c r="AF22" s="78">
        <v>0</v>
      </c>
      <c r="AG22" s="78">
        <v>0</v>
      </c>
      <c r="AH22" s="78">
        <v>0</v>
      </c>
      <c r="AI22" s="78">
        <v>0</v>
      </c>
      <c r="AJ22" s="78">
        <v>0</v>
      </c>
      <c r="AK22" s="78">
        <v>0</v>
      </c>
      <c r="AL22" s="78">
        <v>0</v>
      </c>
      <c r="AM22" s="78">
        <v>0</v>
      </c>
      <c r="AN22" s="78">
        <v>0</v>
      </c>
      <c r="AO22" s="78">
        <v>0</v>
      </c>
      <c r="AP22" s="78">
        <v>0</v>
      </c>
      <c r="AQ22" s="78">
        <v>0</v>
      </c>
      <c r="AR22" s="78">
        <v>0</v>
      </c>
      <c r="AS22" s="78">
        <v>0</v>
      </c>
      <c r="AT22" s="78">
        <v>0</v>
      </c>
      <c r="AU22" s="78">
        <v>0</v>
      </c>
      <c r="AV22" s="78">
        <v>3399.3354061999999</v>
      </c>
      <c r="AW22" s="78">
        <v>0</v>
      </c>
      <c r="AX22" s="78">
        <v>0</v>
      </c>
      <c r="AY22" s="78">
        <v>0</v>
      </c>
      <c r="AZ22" s="78">
        <v>0</v>
      </c>
      <c r="BA22" s="78">
        <v>0</v>
      </c>
      <c r="BB22" s="78">
        <v>0</v>
      </c>
      <c r="BC22" s="78">
        <v>0</v>
      </c>
      <c r="BD22" s="78">
        <v>3399.3354061999999</v>
      </c>
    </row>
    <row r="23" spans="1:56" s="7" customFormat="1" x14ac:dyDescent="0.2">
      <c r="A23" s="76" t="s">
        <v>20</v>
      </c>
      <c r="B23" s="77">
        <v>0</v>
      </c>
      <c r="C23" s="77">
        <v>0</v>
      </c>
      <c r="D23" s="77">
        <v>0</v>
      </c>
      <c r="E23" s="77">
        <v>0</v>
      </c>
      <c r="F23" s="77">
        <v>0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  <c r="Q23" s="78">
        <v>0</v>
      </c>
      <c r="R23" s="78">
        <v>0</v>
      </c>
      <c r="S23" s="78">
        <v>0</v>
      </c>
      <c r="T23" s="78">
        <v>0</v>
      </c>
      <c r="U23" s="78">
        <v>0</v>
      </c>
      <c r="V23" s="78">
        <v>0</v>
      </c>
      <c r="W23" s="78">
        <v>0</v>
      </c>
      <c r="X23" s="78">
        <v>0</v>
      </c>
      <c r="Y23" s="78">
        <v>0</v>
      </c>
      <c r="Z23" s="78">
        <v>0</v>
      </c>
      <c r="AA23" s="78">
        <v>0</v>
      </c>
      <c r="AB23" s="78">
        <v>0</v>
      </c>
      <c r="AC23" s="78">
        <v>0</v>
      </c>
      <c r="AD23" s="78">
        <v>0</v>
      </c>
      <c r="AE23" s="78">
        <v>0</v>
      </c>
      <c r="AF23" s="78">
        <v>0</v>
      </c>
      <c r="AG23" s="78">
        <v>0</v>
      </c>
      <c r="AH23" s="78">
        <v>0</v>
      </c>
      <c r="AI23" s="78">
        <v>0</v>
      </c>
      <c r="AJ23" s="78">
        <v>0</v>
      </c>
      <c r="AK23" s="78">
        <v>0</v>
      </c>
      <c r="AL23" s="78">
        <v>0</v>
      </c>
      <c r="AM23" s="78">
        <v>0</v>
      </c>
      <c r="AN23" s="78">
        <v>0</v>
      </c>
      <c r="AO23" s="78">
        <v>0</v>
      </c>
      <c r="AP23" s="78">
        <v>0</v>
      </c>
      <c r="AQ23" s="78">
        <v>0</v>
      </c>
      <c r="AR23" s="78">
        <v>0</v>
      </c>
      <c r="AS23" s="78">
        <v>0</v>
      </c>
      <c r="AT23" s="78">
        <v>0</v>
      </c>
      <c r="AU23" s="78">
        <v>0</v>
      </c>
      <c r="AV23" s="78">
        <v>0</v>
      </c>
      <c r="AW23" s="78">
        <v>0</v>
      </c>
      <c r="AX23" s="78">
        <v>0</v>
      </c>
      <c r="AY23" s="78">
        <v>0</v>
      </c>
      <c r="AZ23" s="78">
        <v>0</v>
      </c>
      <c r="BA23" s="78">
        <v>0</v>
      </c>
      <c r="BB23" s="78">
        <v>0</v>
      </c>
      <c r="BC23" s="78">
        <v>0</v>
      </c>
      <c r="BD23" s="78">
        <v>0</v>
      </c>
    </row>
    <row r="24" spans="1:56" s="14" customFormat="1" x14ac:dyDescent="0.2">
      <c r="A24" s="79" t="s">
        <v>24</v>
      </c>
      <c r="B24" s="80">
        <v>193.43315572399999</v>
      </c>
      <c r="C24" s="80">
        <v>5.3742133949999999</v>
      </c>
      <c r="D24" s="80">
        <v>2.1063157700000001</v>
      </c>
      <c r="E24" s="80">
        <v>0</v>
      </c>
      <c r="F24" s="80">
        <v>317.65830349999999</v>
      </c>
      <c r="G24" s="80">
        <v>1083.8783607</v>
      </c>
      <c r="H24" s="80">
        <v>0</v>
      </c>
      <c r="I24" s="80">
        <v>1.13960708</v>
      </c>
      <c r="J24" s="81">
        <v>0</v>
      </c>
      <c r="K24" s="81">
        <v>0</v>
      </c>
      <c r="L24" s="81">
        <v>19053.59743279</v>
      </c>
      <c r="M24" s="81">
        <v>31.177542379999998</v>
      </c>
      <c r="N24" s="81">
        <v>30.259738930000001</v>
      </c>
      <c r="O24" s="81">
        <v>7.9706990000000005E-2</v>
      </c>
      <c r="P24" s="81">
        <v>238.55006649000001</v>
      </c>
      <c r="Q24" s="81">
        <v>37.090632880000001</v>
      </c>
      <c r="R24" s="81">
        <v>62.148736</v>
      </c>
      <c r="S24" s="81">
        <v>0</v>
      </c>
      <c r="T24" s="81">
        <v>4757.0622128599998</v>
      </c>
      <c r="U24" s="81">
        <v>0</v>
      </c>
      <c r="V24" s="81">
        <v>0.22233156000000001</v>
      </c>
      <c r="W24" s="81">
        <v>8157.8171044399996</v>
      </c>
      <c r="X24" s="81">
        <v>2.4516</v>
      </c>
      <c r="Y24" s="81">
        <v>774.29915207900001</v>
      </c>
      <c r="Z24" s="81">
        <v>0.62854635999999997</v>
      </c>
      <c r="AA24" s="81">
        <v>4.83820958</v>
      </c>
      <c r="AB24" s="81">
        <v>0</v>
      </c>
      <c r="AC24" s="81">
        <v>459.13557042999997</v>
      </c>
      <c r="AD24" s="81">
        <v>36.635076400000003</v>
      </c>
      <c r="AE24" s="81">
        <v>4517.4584976699998</v>
      </c>
      <c r="AF24" s="81">
        <v>0</v>
      </c>
      <c r="AG24" s="81">
        <v>301.65085911</v>
      </c>
      <c r="AH24" s="81">
        <v>35.613695</v>
      </c>
      <c r="AI24" s="81">
        <v>3064.77142387</v>
      </c>
      <c r="AJ24" s="81">
        <v>179.64792138000001</v>
      </c>
      <c r="AK24" s="81">
        <v>573.06194846999995</v>
      </c>
      <c r="AL24" s="81">
        <v>5189.8326735700002</v>
      </c>
      <c r="AM24" s="81">
        <v>0</v>
      </c>
      <c r="AN24" s="81">
        <v>0</v>
      </c>
      <c r="AO24" s="81">
        <v>4.7927455500000002</v>
      </c>
      <c r="AP24" s="81">
        <v>0</v>
      </c>
      <c r="AQ24" s="81">
        <v>22.377699119999999</v>
      </c>
      <c r="AR24" s="81">
        <v>215.97255566000001</v>
      </c>
      <c r="AS24" s="81">
        <v>2.8079999999999999E-5</v>
      </c>
      <c r="AT24" s="81">
        <v>686.94596563000005</v>
      </c>
      <c r="AU24" s="81">
        <v>0</v>
      </c>
      <c r="AV24" s="81">
        <v>9906.6609827899993</v>
      </c>
      <c r="AW24" s="81">
        <v>7533.9224392699998</v>
      </c>
      <c r="AX24" s="81">
        <v>11986.6024478</v>
      </c>
      <c r="AY24" s="81">
        <v>6.4099999999999996E-6</v>
      </c>
      <c r="AZ24" s="81">
        <v>873.59591981999995</v>
      </c>
      <c r="BA24" s="81">
        <v>319.39092920299998</v>
      </c>
      <c r="BB24" s="81">
        <v>1.6274009999999998E-2</v>
      </c>
      <c r="BC24" s="81">
        <v>0</v>
      </c>
      <c r="BD24" s="81">
        <v>80661.898628751005</v>
      </c>
    </row>
    <row r="25" spans="1:56" s="7" customFormat="1" x14ac:dyDescent="0.2">
      <c r="A25" s="76" t="s">
        <v>25</v>
      </c>
      <c r="B25" s="77">
        <v>180.39264363800001</v>
      </c>
      <c r="C25" s="77">
        <v>5.3742000000000001</v>
      </c>
      <c r="D25" s="77">
        <v>2.0687180999999999</v>
      </c>
      <c r="E25" s="77">
        <v>0</v>
      </c>
      <c r="F25" s="77">
        <v>308.75733319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3941.2405764599998</v>
      </c>
      <c r="M25" s="78">
        <v>6.76382525</v>
      </c>
      <c r="N25" s="78">
        <v>1.48E-3</v>
      </c>
      <c r="O25" s="78">
        <v>0</v>
      </c>
      <c r="P25" s="78">
        <v>0</v>
      </c>
      <c r="Q25" s="78">
        <v>29.667028479999999</v>
      </c>
      <c r="R25" s="78">
        <v>0</v>
      </c>
      <c r="S25" s="78">
        <v>0</v>
      </c>
      <c r="T25" s="78">
        <v>2966.3973016099999</v>
      </c>
      <c r="U25" s="78">
        <v>0</v>
      </c>
      <c r="V25" s="78">
        <v>0</v>
      </c>
      <c r="W25" s="78">
        <v>3454.14403313</v>
      </c>
      <c r="X25" s="78">
        <v>0</v>
      </c>
      <c r="Y25" s="78">
        <v>550.94823302099996</v>
      </c>
      <c r="Z25" s="78">
        <v>0</v>
      </c>
      <c r="AA25" s="78">
        <v>2.2036920000000002</v>
      </c>
      <c r="AB25" s="78">
        <v>0</v>
      </c>
      <c r="AC25" s="78">
        <v>321.23534419999999</v>
      </c>
      <c r="AD25" s="78">
        <v>4.3578200000000002</v>
      </c>
      <c r="AE25" s="78">
        <v>0</v>
      </c>
      <c r="AF25" s="78">
        <v>0</v>
      </c>
      <c r="AG25" s="78">
        <v>299.13255443000003</v>
      </c>
      <c r="AH25" s="78">
        <v>0</v>
      </c>
      <c r="AI25" s="78">
        <v>3064.77142387</v>
      </c>
      <c r="AJ25" s="78">
        <v>0</v>
      </c>
      <c r="AK25" s="78">
        <v>572.70021540000005</v>
      </c>
      <c r="AL25" s="78">
        <v>5179.3805912500002</v>
      </c>
      <c r="AM25" s="78">
        <v>0</v>
      </c>
      <c r="AN25" s="78">
        <v>0</v>
      </c>
      <c r="AO25" s="78">
        <v>4.7927455500000002</v>
      </c>
      <c r="AP25" s="78">
        <v>0</v>
      </c>
      <c r="AQ25" s="78">
        <v>22.377699119999999</v>
      </c>
      <c r="AR25" s="78">
        <v>206.05740709</v>
      </c>
      <c r="AS25" s="78">
        <v>0</v>
      </c>
      <c r="AT25" s="78">
        <v>523.69608848999997</v>
      </c>
      <c r="AU25" s="78">
        <v>0</v>
      </c>
      <c r="AV25" s="78">
        <v>5256.0148544900003</v>
      </c>
      <c r="AW25" s="78">
        <v>7533.9224392699998</v>
      </c>
      <c r="AX25" s="78">
        <v>6941.9820458900003</v>
      </c>
      <c r="AY25" s="78">
        <v>0</v>
      </c>
      <c r="AZ25" s="78">
        <v>870.78885358000002</v>
      </c>
      <c r="BA25" s="78">
        <v>319.39092920299998</v>
      </c>
      <c r="BB25" s="78">
        <v>0</v>
      </c>
      <c r="BC25" s="78">
        <v>0</v>
      </c>
      <c r="BD25" s="78">
        <v>42568.560076711998</v>
      </c>
    </row>
    <row r="26" spans="1:56" s="14" customFormat="1" x14ac:dyDescent="0.2">
      <c r="A26" s="79" t="s">
        <v>26</v>
      </c>
      <c r="B26" s="80">
        <v>0</v>
      </c>
      <c r="C26" s="80">
        <v>0</v>
      </c>
      <c r="D26" s="80">
        <v>1.17E-6</v>
      </c>
      <c r="E26" s="80">
        <v>0</v>
      </c>
      <c r="F26" s="80">
        <v>0</v>
      </c>
      <c r="G26" s="80">
        <v>0</v>
      </c>
      <c r="H26" s="80">
        <v>0</v>
      </c>
      <c r="I26" s="80">
        <v>1.1396048000000001</v>
      </c>
      <c r="J26" s="81">
        <v>0</v>
      </c>
      <c r="K26" s="81">
        <v>0</v>
      </c>
      <c r="L26" s="81">
        <v>936.17366763999996</v>
      </c>
      <c r="M26" s="81">
        <v>0</v>
      </c>
      <c r="N26" s="81">
        <v>1.1017302200000001</v>
      </c>
      <c r="O26" s="81">
        <v>7.9706990000000005E-2</v>
      </c>
      <c r="P26" s="81">
        <v>238.55006649000001</v>
      </c>
      <c r="Q26" s="81">
        <v>7.4236044000000003</v>
      </c>
      <c r="R26" s="81">
        <v>6.4033999999999994E-2</v>
      </c>
      <c r="S26" s="81">
        <v>0</v>
      </c>
      <c r="T26" s="81">
        <v>1444.7836592399999</v>
      </c>
      <c r="U26" s="81">
        <v>0</v>
      </c>
      <c r="V26" s="81">
        <v>0.22233156000000001</v>
      </c>
      <c r="W26" s="81">
        <v>3342.6501070499999</v>
      </c>
      <c r="X26" s="81">
        <v>0</v>
      </c>
      <c r="Y26" s="81">
        <v>223.35091905799999</v>
      </c>
      <c r="Z26" s="81">
        <v>0.62854635999999997</v>
      </c>
      <c r="AA26" s="81">
        <v>5.2200000000000002E-5</v>
      </c>
      <c r="AB26" s="81">
        <v>0</v>
      </c>
      <c r="AC26" s="81">
        <v>1.9466356199999999</v>
      </c>
      <c r="AD26" s="81">
        <v>28.400236759999999</v>
      </c>
      <c r="AE26" s="81">
        <v>1321.0010352199999</v>
      </c>
      <c r="AF26" s="81">
        <v>0</v>
      </c>
      <c r="AG26" s="81">
        <v>1.7479999999999999E-5</v>
      </c>
      <c r="AH26" s="81">
        <v>0</v>
      </c>
      <c r="AI26" s="81">
        <v>0</v>
      </c>
      <c r="AJ26" s="81">
        <v>0</v>
      </c>
      <c r="AK26" s="81">
        <v>0</v>
      </c>
      <c r="AL26" s="81">
        <v>5.7715719999999998E-2</v>
      </c>
      <c r="AM26" s="81">
        <v>0</v>
      </c>
      <c r="AN26" s="81">
        <v>0</v>
      </c>
      <c r="AO26" s="81">
        <v>0</v>
      </c>
      <c r="AP26" s="81">
        <v>0</v>
      </c>
      <c r="AQ26" s="81">
        <v>0</v>
      </c>
      <c r="AR26" s="81">
        <v>3.8001055699999999</v>
      </c>
      <c r="AS26" s="81">
        <v>2.8079999999999999E-5</v>
      </c>
      <c r="AT26" s="81">
        <v>19.123819309999998</v>
      </c>
      <c r="AU26" s="81">
        <v>0</v>
      </c>
      <c r="AV26" s="81">
        <v>0</v>
      </c>
      <c r="AW26" s="81">
        <v>0</v>
      </c>
      <c r="AX26" s="81">
        <v>0</v>
      </c>
      <c r="AY26" s="81">
        <v>6.4099999999999996E-6</v>
      </c>
      <c r="AZ26" s="81">
        <v>1.7929511199999999</v>
      </c>
      <c r="BA26" s="81">
        <v>0</v>
      </c>
      <c r="BB26" s="81">
        <v>1.6274009999999998E-2</v>
      </c>
      <c r="BC26" s="81">
        <v>0</v>
      </c>
      <c r="BD26" s="81">
        <v>7572.3068564779996</v>
      </c>
    </row>
    <row r="27" spans="1:56" s="14" customFormat="1" x14ac:dyDescent="0.2">
      <c r="A27" s="79" t="s">
        <v>27</v>
      </c>
      <c r="B27" s="80">
        <v>0</v>
      </c>
      <c r="C27" s="80">
        <v>0</v>
      </c>
      <c r="D27" s="80">
        <v>1.17E-6</v>
      </c>
      <c r="E27" s="80">
        <v>0</v>
      </c>
      <c r="F27" s="80">
        <v>0</v>
      </c>
      <c r="G27" s="80">
        <v>0</v>
      </c>
      <c r="H27" s="80">
        <v>0</v>
      </c>
      <c r="I27" s="80">
        <v>1.1396048000000001</v>
      </c>
      <c r="J27" s="81">
        <v>0</v>
      </c>
      <c r="K27" s="81">
        <v>0</v>
      </c>
      <c r="L27" s="81">
        <v>936.17366763999996</v>
      </c>
      <c r="M27" s="81">
        <v>0</v>
      </c>
      <c r="N27" s="81">
        <v>1.1017302200000001</v>
      </c>
      <c r="O27" s="81">
        <v>7.9706990000000005E-2</v>
      </c>
      <c r="P27" s="81">
        <v>238.55006649000001</v>
      </c>
      <c r="Q27" s="81">
        <v>7.4236044000000003</v>
      </c>
      <c r="R27" s="81">
        <v>6.4033999999999994E-2</v>
      </c>
      <c r="S27" s="81">
        <v>0</v>
      </c>
      <c r="T27" s="81">
        <v>1444.7836592399999</v>
      </c>
      <c r="U27" s="81">
        <v>0</v>
      </c>
      <c r="V27" s="81">
        <v>0.22233156000000001</v>
      </c>
      <c r="W27" s="81">
        <v>3342.6501070499999</v>
      </c>
      <c r="X27" s="81">
        <v>0</v>
      </c>
      <c r="Y27" s="81">
        <v>223.35091905799999</v>
      </c>
      <c r="Z27" s="81">
        <v>0.62854635999999997</v>
      </c>
      <c r="AA27" s="81">
        <v>5.2200000000000002E-5</v>
      </c>
      <c r="AB27" s="81">
        <v>0</v>
      </c>
      <c r="AC27" s="81">
        <v>1.9466356199999999</v>
      </c>
      <c r="AD27" s="81">
        <v>28.400236759999999</v>
      </c>
      <c r="AE27" s="81">
        <v>1321.0010352199999</v>
      </c>
      <c r="AF27" s="81">
        <v>0</v>
      </c>
      <c r="AG27" s="81">
        <v>1.7479999999999999E-5</v>
      </c>
      <c r="AH27" s="81">
        <v>0</v>
      </c>
      <c r="AI27" s="81">
        <v>0</v>
      </c>
      <c r="AJ27" s="81">
        <v>0</v>
      </c>
      <c r="AK27" s="81">
        <v>0</v>
      </c>
      <c r="AL27" s="81">
        <v>5.7715719999999998E-2</v>
      </c>
      <c r="AM27" s="81">
        <v>0</v>
      </c>
      <c r="AN27" s="81">
        <v>0</v>
      </c>
      <c r="AO27" s="81">
        <v>0</v>
      </c>
      <c r="AP27" s="81">
        <v>0</v>
      </c>
      <c r="AQ27" s="81">
        <v>0</v>
      </c>
      <c r="AR27" s="81">
        <v>3.8001055699999999</v>
      </c>
      <c r="AS27" s="81">
        <v>2.8079999999999999E-5</v>
      </c>
      <c r="AT27" s="81">
        <v>19.123819309999998</v>
      </c>
      <c r="AU27" s="81">
        <v>0</v>
      </c>
      <c r="AV27" s="81">
        <v>0</v>
      </c>
      <c r="AW27" s="81">
        <v>0</v>
      </c>
      <c r="AX27" s="81">
        <v>0</v>
      </c>
      <c r="AY27" s="81">
        <v>6.4099999999999996E-6</v>
      </c>
      <c r="AZ27" s="81">
        <v>1.7929511199999999</v>
      </c>
      <c r="BA27" s="81">
        <v>0</v>
      </c>
      <c r="BB27" s="81">
        <v>1.6274009999999998E-2</v>
      </c>
      <c r="BC27" s="81">
        <v>0</v>
      </c>
      <c r="BD27" s="81">
        <v>7572.3068564779996</v>
      </c>
    </row>
    <row r="28" spans="1:56" s="7" customFormat="1" x14ac:dyDescent="0.2">
      <c r="A28" s="76" t="s">
        <v>28</v>
      </c>
      <c r="B28" s="77">
        <v>0</v>
      </c>
      <c r="C28" s="77">
        <v>0</v>
      </c>
      <c r="D28" s="77">
        <v>0</v>
      </c>
      <c r="E28" s="77">
        <v>0</v>
      </c>
      <c r="F28" s="77">
        <v>0</v>
      </c>
      <c r="G28" s="77">
        <v>0</v>
      </c>
      <c r="H28" s="77">
        <v>0</v>
      </c>
      <c r="I28" s="77">
        <v>0</v>
      </c>
      <c r="J28" s="78">
        <v>0</v>
      </c>
      <c r="K28" s="78">
        <v>0</v>
      </c>
      <c r="L28" s="78">
        <v>0</v>
      </c>
      <c r="M28" s="78">
        <v>0</v>
      </c>
      <c r="N28" s="78">
        <v>0</v>
      </c>
      <c r="O28" s="78">
        <v>0</v>
      </c>
      <c r="P28" s="78">
        <v>0</v>
      </c>
      <c r="Q28" s="78">
        <v>0</v>
      </c>
      <c r="R28" s="78">
        <v>0</v>
      </c>
      <c r="S28" s="78">
        <v>0</v>
      </c>
      <c r="T28" s="78">
        <v>0</v>
      </c>
      <c r="U28" s="78">
        <v>0</v>
      </c>
      <c r="V28" s="78">
        <v>0</v>
      </c>
      <c r="W28" s="78">
        <v>0</v>
      </c>
      <c r="X28" s="78">
        <v>0</v>
      </c>
      <c r="Y28" s="78">
        <v>0</v>
      </c>
      <c r="Z28" s="78">
        <v>0</v>
      </c>
      <c r="AA28" s="78">
        <v>0</v>
      </c>
      <c r="AB28" s="78">
        <v>0</v>
      </c>
      <c r="AC28" s="78">
        <v>0</v>
      </c>
      <c r="AD28" s="78">
        <v>0</v>
      </c>
      <c r="AE28" s="78">
        <v>0</v>
      </c>
      <c r="AF28" s="78">
        <v>0</v>
      </c>
      <c r="AG28" s="78">
        <v>0</v>
      </c>
      <c r="AH28" s="78">
        <v>0</v>
      </c>
      <c r="AI28" s="78">
        <v>0</v>
      </c>
      <c r="AJ28" s="78">
        <v>0</v>
      </c>
      <c r="AK28" s="78">
        <v>0</v>
      </c>
      <c r="AL28" s="78">
        <v>0</v>
      </c>
      <c r="AM28" s="78">
        <v>0</v>
      </c>
      <c r="AN28" s="78">
        <v>0</v>
      </c>
      <c r="AO28" s="78">
        <v>0</v>
      </c>
      <c r="AP28" s="78">
        <v>0</v>
      </c>
      <c r="AQ28" s="78">
        <v>0</v>
      </c>
      <c r="AR28" s="78">
        <v>0</v>
      </c>
      <c r="AS28" s="78">
        <v>0</v>
      </c>
      <c r="AT28" s="78">
        <v>0</v>
      </c>
      <c r="AU28" s="78">
        <v>0</v>
      </c>
      <c r="AV28" s="78">
        <v>0</v>
      </c>
      <c r="AW28" s="78">
        <v>0</v>
      </c>
      <c r="AX28" s="78">
        <v>0</v>
      </c>
      <c r="AY28" s="78">
        <v>0</v>
      </c>
      <c r="AZ28" s="78">
        <v>0</v>
      </c>
      <c r="BA28" s="78">
        <v>0</v>
      </c>
      <c r="BB28" s="78">
        <v>0</v>
      </c>
      <c r="BC28" s="78">
        <v>0</v>
      </c>
      <c r="BD28" s="78">
        <v>0</v>
      </c>
    </row>
    <row r="29" spans="1:56" s="7" customFormat="1" x14ac:dyDescent="0.2">
      <c r="A29" s="76" t="s">
        <v>29</v>
      </c>
      <c r="B29" s="77">
        <v>0</v>
      </c>
      <c r="C29" s="77">
        <v>0</v>
      </c>
      <c r="D29" s="77">
        <v>1.17E-6</v>
      </c>
      <c r="E29" s="77">
        <v>0</v>
      </c>
      <c r="F29" s="77">
        <v>0</v>
      </c>
      <c r="G29" s="77">
        <v>0</v>
      </c>
      <c r="H29" s="77">
        <v>0</v>
      </c>
      <c r="I29" s="77">
        <v>1.0887601200000001</v>
      </c>
      <c r="J29" s="78">
        <v>0</v>
      </c>
      <c r="K29" s="78">
        <v>0</v>
      </c>
      <c r="L29" s="78">
        <v>936.17366763999996</v>
      </c>
      <c r="M29" s="78">
        <v>0</v>
      </c>
      <c r="N29" s="78">
        <v>1.1017302200000001</v>
      </c>
      <c r="O29" s="78">
        <v>7.9706990000000005E-2</v>
      </c>
      <c r="P29" s="78">
        <v>8.8619305799999992</v>
      </c>
      <c r="Q29" s="78">
        <v>0</v>
      </c>
      <c r="R29" s="78">
        <v>6.4033999999999994E-2</v>
      </c>
      <c r="S29" s="78">
        <v>0</v>
      </c>
      <c r="T29" s="78">
        <v>0</v>
      </c>
      <c r="U29" s="78">
        <v>0</v>
      </c>
      <c r="V29" s="78">
        <v>0</v>
      </c>
      <c r="W29" s="78">
        <v>1.8130500000000001E-3</v>
      </c>
      <c r="X29" s="78">
        <v>0</v>
      </c>
      <c r="Y29" s="78">
        <v>223.35091905799999</v>
      </c>
      <c r="Z29" s="78">
        <v>0.62854635999999997</v>
      </c>
      <c r="AA29" s="78">
        <v>5.2200000000000002E-5</v>
      </c>
      <c r="AB29" s="78">
        <v>0</v>
      </c>
      <c r="AC29" s="78">
        <v>2.44364E-2</v>
      </c>
      <c r="AD29" s="78">
        <v>0.66098747999999996</v>
      </c>
      <c r="AE29" s="78">
        <v>1321.0010352199999</v>
      </c>
      <c r="AF29" s="78">
        <v>0</v>
      </c>
      <c r="AG29" s="78">
        <v>1.7479999999999999E-5</v>
      </c>
      <c r="AH29" s="78">
        <v>0</v>
      </c>
      <c r="AI29" s="78">
        <v>0</v>
      </c>
      <c r="AJ29" s="78">
        <v>0</v>
      </c>
      <c r="AK29" s="78">
        <v>0</v>
      </c>
      <c r="AL29" s="78">
        <v>0</v>
      </c>
      <c r="AM29" s="78">
        <v>0</v>
      </c>
      <c r="AN29" s="78">
        <v>0</v>
      </c>
      <c r="AO29" s="78">
        <v>0</v>
      </c>
      <c r="AP29" s="78">
        <v>0</v>
      </c>
      <c r="AQ29" s="78">
        <v>0</v>
      </c>
      <c r="AR29" s="78">
        <v>8.8209999999999997E-5</v>
      </c>
      <c r="AS29" s="78">
        <v>0</v>
      </c>
      <c r="AT29" s="78">
        <v>19.123819309999998</v>
      </c>
      <c r="AU29" s="78">
        <v>0</v>
      </c>
      <c r="AV29" s="78">
        <v>0</v>
      </c>
      <c r="AW29" s="78">
        <v>0</v>
      </c>
      <c r="AX29" s="78">
        <v>0</v>
      </c>
      <c r="AY29" s="78">
        <v>6.4099999999999996E-6</v>
      </c>
      <c r="AZ29" s="78">
        <v>0</v>
      </c>
      <c r="BA29" s="78">
        <v>0</v>
      </c>
      <c r="BB29" s="78">
        <v>1.6274009999999998E-2</v>
      </c>
      <c r="BC29" s="78">
        <v>0</v>
      </c>
      <c r="BD29" s="78">
        <v>2512.1778259080002</v>
      </c>
    </row>
    <row r="30" spans="1:56" s="7" customFormat="1" x14ac:dyDescent="0.2">
      <c r="A30" s="76" t="s">
        <v>30</v>
      </c>
      <c r="B30" s="77">
        <v>0</v>
      </c>
      <c r="C30" s="77">
        <v>0</v>
      </c>
      <c r="D30" s="77">
        <v>0</v>
      </c>
      <c r="E30" s="77">
        <v>0</v>
      </c>
      <c r="F30" s="77">
        <v>0</v>
      </c>
      <c r="G30" s="77">
        <v>0</v>
      </c>
      <c r="H30" s="77">
        <v>0</v>
      </c>
      <c r="I30" s="77">
        <v>5.0844680000000003E-2</v>
      </c>
      <c r="J30" s="78">
        <v>0</v>
      </c>
      <c r="K30" s="78">
        <v>0</v>
      </c>
      <c r="L30" s="78">
        <v>0</v>
      </c>
      <c r="M30" s="78">
        <v>0</v>
      </c>
      <c r="N30" s="78">
        <v>0</v>
      </c>
      <c r="O30" s="78">
        <v>0</v>
      </c>
      <c r="P30" s="78">
        <v>229.68813591</v>
      </c>
      <c r="Q30" s="78">
        <v>7.4236044000000003</v>
      </c>
      <c r="R30" s="78">
        <v>0</v>
      </c>
      <c r="S30" s="78">
        <v>0</v>
      </c>
      <c r="T30" s="78">
        <v>1444.7836592399999</v>
      </c>
      <c r="U30" s="78">
        <v>0</v>
      </c>
      <c r="V30" s="78">
        <v>0.22233156000000001</v>
      </c>
      <c r="W30" s="78">
        <v>3342.6482940000001</v>
      </c>
      <c r="X30" s="78">
        <v>0</v>
      </c>
      <c r="Y30" s="78">
        <v>0</v>
      </c>
      <c r="Z30" s="78">
        <v>0</v>
      </c>
      <c r="AA30" s="78">
        <v>0</v>
      </c>
      <c r="AB30" s="78">
        <v>0</v>
      </c>
      <c r="AC30" s="78">
        <v>1.92219922</v>
      </c>
      <c r="AD30" s="78">
        <v>27.739249279999999</v>
      </c>
      <c r="AE30" s="78">
        <v>0</v>
      </c>
      <c r="AF30" s="78">
        <v>0</v>
      </c>
      <c r="AG30" s="78">
        <v>0</v>
      </c>
      <c r="AH30" s="78">
        <v>0</v>
      </c>
      <c r="AI30" s="78">
        <v>0</v>
      </c>
      <c r="AJ30" s="78">
        <v>0</v>
      </c>
      <c r="AK30" s="78">
        <v>0</v>
      </c>
      <c r="AL30" s="78">
        <v>5.7715719999999998E-2</v>
      </c>
      <c r="AM30" s="78">
        <v>0</v>
      </c>
      <c r="AN30" s="78">
        <v>0</v>
      </c>
      <c r="AO30" s="78">
        <v>0</v>
      </c>
      <c r="AP30" s="78">
        <v>0</v>
      </c>
      <c r="AQ30" s="78">
        <v>0</v>
      </c>
      <c r="AR30" s="78">
        <v>3.80001736</v>
      </c>
      <c r="AS30" s="78">
        <v>2.8079999999999999E-5</v>
      </c>
      <c r="AT30" s="78">
        <v>0</v>
      </c>
      <c r="AU30" s="78">
        <v>0</v>
      </c>
      <c r="AV30" s="78">
        <v>0</v>
      </c>
      <c r="AW30" s="78">
        <v>0</v>
      </c>
      <c r="AX30" s="78">
        <v>0</v>
      </c>
      <c r="AY30" s="78">
        <v>0</v>
      </c>
      <c r="AZ30" s="78">
        <v>1.7929511199999999</v>
      </c>
      <c r="BA30" s="78">
        <v>0</v>
      </c>
      <c r="BB30" s="78">
        <v>0</v>
      </c>
      <c r="BC30" s="78">
        <v>0</v>
      </c>
      <c r="BD30" s="78">
        <v>5060.1290305700004</v>
      </c>
    </row>
    <row r="31" spans="1:56" s="7" customFormat="1" x14ac:dyDescent="0.2">
      <c r="A31" s="76" t="s">
        <v>31</v>
      </c>
      <c r="B31" s="77">
        <v>0</v>
      </c>
      <c r="C31" s="77">
        <v>0</v>
      </c>
      <c r="D31" s="77">
        <v>0</v>
      </c>
      <c r="E31" s="77">
        <v>0</v>
      </c>
      <c r="F31" s="77">
        <v>0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  <c r="M31" s="78">
        <v>0</v>
      </c>
      <c r="N31" s="78">
        <v>0</v>
      </c>
      <c r="O31" s="78">
        <v>0</v>
      </c>
      <c r="P31" s="78">
        <v>0</v>
      </c>
      <c r="Q31" s="78">
        <v>0</v>
      </c>
      <c r="R31" s="78">
        <v>0</v>
      </c>
      <c r="S31" s="78">
        <v>0</v>
      </c>
      <c r="T31" s="78">
        <v>0</v>
      </c>
      <c r="U31" s="78">
        <v>0</v>
      </c>
      <c r="V31" s="78">
        <v>0</v>
      </c>
      <c r="W31" s="78">
        <v>0</v>
      </c>
      <c r="X31" s="78">
        <v>0</v>
      </c>
      <c r="Y31" s="78">
        <v>0</v>
      </c>
      <c r="Z31" s="78">
        <v>0</v>
      </c>
      <c r="AA31" s="78">
        <v>0</v>
      </c>
      <c r="AB31" s="78">
        <v>0</v>
      </c>
      <c r="AC31" s="78">
        <v>0</v>
      </c>
      <c r="AD31" s="78">
        <v>0</v>
      </c>
      <c r="AE31" s="78">
        <v>0</v>
      </c>
      <c r="AF31" s="78">
        <v>0</v>
      </c>
      <c r="AG31" s="78">
        <v>0</v>
      </c>
      <c r="AH31" s="78">
        <v>0</v>
      </c>
      <c r="AI31" s="78">
        <v>0</v>
      </c>
      <c r="AJ31" s="78">
        <v>0</v>
      </c>
      <c r="AK31" s="78">
        <v>0</v>
      </c>
      <c r="AL31" s="78">
        <v>0</v>
      </c>
      <c r="AM31" s="78">
        <v>0</v>
      </c>
      <c r="AN31" s="78">
        <v>0</v>
      </c>
      <c r="AO31" s="78">
        <v>0</v>
      </c>
      <c r="AP31" s="78">
        <v>0</v>
      </c>
      <c r="AQ31" s="78">
        <v>0</v>
      </c>
      <c r="AR31" s="78">
        <v>0</v>
      </c>
      <c r="AS31" s="78">
        <v>0</v>
      </c>
      <c r="AT31" s="78">
        <v>0</v>
      </c>
      <c r="AU31" s="78">
        <v>0</v>
      </c>
      <c r="AV31" s="78">
        <v>0</v>
      </c>
      <c r="AW31" s="78">
        <v>0</v>
      </c>
      <c r="AX31" s="78">
        <v>0</v>
      </c>
      <c r="AY31" s="78">
        <v>0</v>
      </c>
      <c r="AZ31" s="78">
        <v>0</v>
      </c>
      <c r="BA31" s="78">
        <v>0</v>
      </c>
      <c r="BB31" s="78">
        <v>0</v>
      </c>
      <c r="BC31" s="78">
        <v>0</v>
      </c>
      <c r="BD31" s="78">
        <v>0</v>
      </c>
    </row>
    <row r="32" spans="1:56" s="7" customFormat="1" x14ac:dyDescent="0.2">
      <c r="A32" s="76" t="s">
        <v>32</v>
      </c>
      <c r="B32" s="77">
        <v>13.040512086</v>
      </c>
      <c r="C32" s="77">
        <v>1.3395E-5</v>
      </c>
      <c r="D32" s="77">
        <v>3.7596499999999998E-2</v>
      </c>
      <c r="E32" s="77">
        <v>0</v>
      </c>
      <c r="F32" s="77">
        <v>8.9009703099999999</v>
      </c>
      <c r="G32" s="77">
        <v>1083.8783607</v>
      </c>
      <c r="H32" s="77">
        <v>0</v>
      </c>
      <c r="I32" s="77">
        <v>2.2800000000000002E-6</v>
      </c>
      <c r="J32" s="78">
        <v>0</v>
      </c>
      <c r="K32" s="78">
        <v>0</v>
      </c>
      <c r="L32" s="78">
        <v>14176.18318869</v>
      </c>
      <c r="M32" s="78">
        <v>24.413717129999998</v>
      </c>
      <c r="N32" s="78">
        <v>29.15652871</v>
      </c>
      <c r="O32" s="78">
        <v>0</v>
      </c>
      <c r="P32" s="78">
        <v>0</v>
      </c>
      <c r="Q32" s="78">
        <v>0</v>
      </c>
      <c r="R32" s="78">
        <v>62.084702</v>
      </c>
      <c r="S32" s="78">
        <v>0</v>
      </c>
      <c r="T32" s="78">
        <v>345.88125201000003</v>
      </c>
      <c r="U32" s="78">
        <v>0</v>
      </c>
      <c r="V32" s="78">
        <v>0</v>
      </c>
      <c r="W32" s="78">
        <v>1361.02296426</v>
      </c>
      <c r="X32" s="78">
        <v>2.4516</v>
      </c>
      <c r="Y32" s="78">
        <v>0</v>
      </c>
      <c r="Z32" s="78">
        <v>0</v>
      </c>
      <c r="AA32" s="78">
        <v>2.63446538</v>
      </c>
      <c r="AB32" s="78">
        <v>0</v>
      </c>
      <c r="AC32" s="78">
        <v>135.95359060999999</v>
      </c>
      <c r="AD32" s="78">
        <v>3.8770196399999999</v>
      </c>
      <c r="AE32" s="78">
        <v>3196.4574624500001</v>
      </c>
      <c r="AF32" s="78">
        <v>0</v>
      </c>
      <c r="AG32" s="78">
        <v>2.5182872000000001</v>
      </c>
      <c r="AH32" s="78">
        <v>35.613695</v>
      </c>
      <c r="AI32" s="78">
        <v>0</v>
      </c>
      <c r="AJ32" s="78">
        <v>179.64792138000001</v>
      </c>
      <c r="AK32" s="78">
        <v>0.36173306999999999</v>
      </c>
      <c r="AL32" s="78">
        <v>10.3943666</v>
      </c>
      <c r="AM32" s="78">
        <v>0</v>
      </c>
      <c r="AN32" s="78">
        <v>0</v>
      </c>
      <c r="AO32" s="78">
        <v>0</v>
      </c>
      <c r="AP32" s="78">
        <v>0</v>
      </c>
      <c r="AQ32" s="78">
        <v>0</v>
      </c>
      <c r="AR32" s="78">
        <v>6.115043</v>
      </c>
      <c r="AS32" s="78">
        <v>0</v>
      </c>
      <c r="AT32" s="78">
        <v>144.12605783000001</v>
      </c>
      <c r="AU32" s="78">
        <v>0</v>
      </c>
      <c r="AV32" s="78">
        <v>4650.6461282999999</v>
      </c>
      <c r="AW32" s="78">
        <v>0</v>
      </c>
      <c r="AX32" s="78">
        <v>5044.6204019099996</v>
      </c>
      <c r="AY32" s="78">
        <v>0</v>
      </c>
      <c r="AZ32" s="78">
        <v>1.01411512</v>
      </c>
      <c r="BA32" s="78">
        <v>0</v>
      </c>
      <c r="BB32" s="78">
        <v>0</v>
      </c>
      <c r="BC32" s="78">
        <v>0</v>
      </c>
      <c r="BD32" s="78">
        <v>30521.031695561</v>
      </c>
    </row>
    <row r="33" spans="1:56" s="14" customFormat="1" x14ac:dyDescent="0.2">
      <c r="A33" s="79" t="s">
        <v>33</v>
      </c>
      <c r="B33" s="80">
        <v>242.45694789800001</v>
      </c>
      <c r="C33" s="80">
        <v>107.1206993</v>
      </c>
      <c r="D33" s="80">
        <v>905.022786</v>
      </c>
      <c r="E33" s="80">
        <v>145.823386</v>
      </c>
      <c r="F33" s="80">
        <v>2885.7229619999998</v>
      </c>
      <c r="G33" s="80">
        <v>1666.3323130000001</v>
      </c>
      <c r="H33" s="80">
        <v>1425.03192053</v>
      </c>
      <c r="I33" s="80">
        <v>35</v>
      </c>
      <c r="J33" s="81">
        <v>222.15448205000001</v>
      </c>
      <c r="K33" s="81">
        <v>408.40611319999999</v>
      </c>
      <c r="L33" s="81">
        <v>-261.98113734999998</v>
      </c>
      <c r="M33" s="81">
        <v>3784.6718482299998</v>
      </c>
      <c r="N33" s="81">
        <v>5463.6490551799998</v>
      </c>
      <c r="O33" s="81">
        <v>172.48487005000001</v>
      </c>
      <c r="P33" s="81">
        <v>3530.1701943799999</v>
      </c>
      <c r="Q33" s="81">
        <v>0</v>
      </c>
      <c r="R33" s="81">
        <v>3388.9272168399998</v>
      </c>
      <c r="S33" s="81">
        <v>2472.30549892</v>
      </c>
      <c r="T33" s="81">
        <v>1255.5102571100001</v>
      </c>
      <c r="U33" s="81">
        <v>131.5</v>
      </c>
      <c r="V33" s="81">
        <v>2648.27985283</v>
      </c>
      <c r="W33" s="81">
        <v>47518.360382120001</v>
      </c>
      <c r="X33" s="81">
        <v>24292.36503375</v>
      </c>
      <c r="Y33" s="81">
        <v>0</v>
      </c>
      <c r="Z33" s="81">
        <v>263304.17202274001</v>
      </c>
      <c r="AA33" s="81">
        <v>1.9434445</v>
      </c>
      <c r="AB33" s="81">
        <v>20975.03535396</v>
      </c>
      <c r="AC33" s="81">
        <v>0</v>
      </c>
      <c r="AD33" s="81">
        <v>5417.1062810900003</v>
      </c>
      <c r="AE33" s="81">
        <v>2875.8845210999998</v>
      </c>
      <c r="AF33" s="81">
        <v>1187.0666630000001</v>
      </c>
      <c r="AG33" s="81">
        <v>1084.7200672399999</v>
      </c>
      <c r="AH33" s="81">
        <v>8845.7858282599991</v>
      </c>
      <c r="AI33" s="81">
        <v>0</v>
      </c>
      <c r="AJ33" s="81">
        <v>10925.031826979999</v>
      </c>
      <c r="AK33" s="81">
        <v>2179.6276229999999</v>
      </c>
      <c r="AL33" s="81">
        <v>3445.1872029900001</v>
      </c>
      <c r="AM33" s="81">
        <v>1045.34083332</v>
      </c>
      <c r="AN33" s="81">
        <v>1240.928138</v>
      </c>
      <c r="AO33" s="81">
        <v>309.34952449999997</v>
      </c>
      <c r="AP33" s="81">
        <v>264.91377799999998</v>
      </c>
      <c r="AQ33" s="81">
        <v>373.76376499999998</v>
      </c>
      <c r="AR33" s="81">
        <v>2906.695209</v>
      </c>
      <c r="AS33" s="81">
        <v>0</v>
      </c>
      <c r="AT33" s="81">
        <v>159.06418331</v>
      </c>
      <c r="AU33" s="81">
        <v>88148.042100000006</v>
      </c>
      <c r="AV33" s="81">
        <v>0</v>
      </c>
      <c r="AW33" s="81">
        <v>7683.6568330600003</v>
      </c>
      <c r="AX33" s="81">
        <v>18520.447538640001</v>
      </c>
      <c r="AY33" s="81">
        <v>2737.6287889999999</v>
      </c>
      <c r="AZ33" s="81">
        <v>800.51728480199995</v>
      </c>
      <c r="BA33" s="81">
        <v>2491.9749609999999</v>
      </c>
      <c r="BB33" s="81">
        <v>0</v>
      </c>
      <c r="BC33" s="81">
        <v>0</v>
      </c>
      <c r="BD33" s="81">
        <v>549363.19845452998</v>
      </c>
    </row>
    <row r="34" spans="1:56" s="14" customFormat="1" x14ac:dyDescent="0.2">
      <c r="A34" s="79" t="s">
        <v>34</v>
      </c>
      <c r="B34" s="80">
        <v>242.45694789800001</v>
      </c>
      <c r="C34" s="80">
        <v>107.1206993</v>
      </c>
      <c r="D34" s="80">
        <v>905.022786</v>
      </c>
      <c r="E34" s="80">
        <v>145.823386</v>
      </c>
      <c r="F34" s="80">
        <v>2885.7229619999998</v>
      </c>
      <c r="G34" s="80">
        <v>1666.3323130000001</v>
      </c>
      <c r="H34" s="80">
        <v>1425.03192053</v>
      </c>
      <c r="I34" s="80">
        <v>35</v>
      </c>
      <c r="J34" s="81">
        <v>222.15448205000001</v>
      </c>
      <c r="K34" s="81">
        <v>408.40611319999999</v>
      </c>
      <c r="L34" s="81">
        <v>-261.98113734999998</v>
      </c>
      <c r="M34" s="81">
        <v>3784.6718482299998</v>
      </c>
      <c r="N34" s="81">
        <v>5463.6490551799998</v>
      </c>
      <c r="O34" s="81">
        <v>172.48487005000001</v>
      </c>
      <c r="P34" s="81">
        <v>3530.1701943799999</v>
      </c>
      <c r="Q34" s="81">
        <v>0</v>
      </c>
      <c r="R34" s="81">
        <v>3388.9272168399998</v>
      </c>
      <c r="S34" s="81">
        <v>2464.5343823200001</v>
      </c>
      <c r="T34" s="81">
        <v>1255.5102571100001</v>
      </c>
      <c r="U34" s="81">
        <v>131.5</v>
      </c>
      <c r="V34" s="81">
        <v>2648.27985283</v>
      </c>
      <c r="W34" s="81">
        <v>47518.360382120001</v>
      </c>
      <c r="X34" s="81">
        <v>24292.36503375</v>
      </c>
      <c r="Y34" s="81">
        <v>0</v>
      </c>
      <c r="Z34" s="81">
        <v>263303.80200368998</v>
      </c>
      <c r="AA34" s="81">
        <v>1.9434445</v>
      </c>
      <c r="AB34" s="81">
        <v>20975.03535396</v>
      </c>
      <c r="AC34" s="81">
        <v>0</v>
      </c>
      <c r="AD34" s="81">
        <v>5245.2012630999998</v>
      </c>
      <c r="AE34" s="81">
        <v>2875.8845210999998</v>
      </c>
      <c r="AF34" s="81">
        <v>1187.0666630000001</v>
      </c>
      <c r="AG34" s="81">
        <v>1084.7200672399999</v>
      </c>
      <c r="AH34" s="81">
        <v>8845.7858282599991</v>
      </c>
      <c r="AI34" s="81">
        <v>0</v>
      </c>
      <c r="AJ34" s="81">
        <v>10925.031826979999</v>
      </c>
      <c r="AK34" s="81">
        <v>2174.5824809999999</v>
      </c>
      <c r="AL34" s="81">
        <v>3445.1872029900001</v>
      </c>
      <c r="AM34" s="81">
        <v>1045.34083332</v>
      </c>
      <c r="AN34" s="81">
        <v>1240.928138</v>
      </c>
      <c r="AO34" s="81">
        <v>309.34952449999997</v>
      </c>
      <c r="AP34" s="81">
        <v>264.91377799999998</v>
      </c>
      <c r="AQ34" s="81">
        <v>373.76376499999998</v>
      </c>
      <c r="AR34" s="81">
        <v>2906.695209</v>
      </c>
      <c r="AS34" s="81">
        <v>0</v>
      </c>
      <c r="AT34" s="81">
        <v>159.06418331</v>
      </c>
      <c r="AU34" s="81">
        <v>88148.042100000006</v>
      </c>
      <c r="AV34" s="81">
        <v>0</v>
      </c>
      <c r="AW34" s="81">
        <v>7683.6568330600003</v>
      </c>
      <c r="AX34" s="81">
        <v>18520.447538640001</v>
      </c>
      <c r="AY34" s="81">
        <v>2737.6287889999999</v>
      </c>
      <c r="AZ34" s="81">
        <v>800.51728480199995</v>
      </c>
      <c r="BA34" s="81">
        <v>2491.9749609999999</v>
      </c>
      <c r="BB34" s="81">
        <v>0</v>
      </c>
      <c r="BC34" s="81">
        <v>0</v>
      </c>
      <c r="BD34" s="81">
        <v>549178.10715888999</v>
      </c>
    </row>
    <row r="35" spans="1:56" s="14" customFormat="1" x14ac:dyDescent="0.2">
      <c r="A35" s="79" t="s">
        <v>35</v>
      </c>
      <c r="B35" s="80">
        <v>0</v>
      </c>
      <c r="C35" s="80">
        <v>0</v>
      </c>
      <c r="D35" s="80">
        <v>0</v>
      </c>
      <c r="E35" s="80">
        <v>0</v>
      </c>
      <c r="F35" s="80">
        <v>0</v>
      </c>
      <c r="G35" s="80">
        <v>0</v>
      </c>
      <c r="H35" s="80">
        <v>0</v>
      </c>
      <c r="I35" s="80">
        <v>0</v>
      </c>
      <c r="J35" s="81">
        <v>0</v>
      </c>
      <c r="K35" s="81">
        <v>0</v>
      </c>
      <c r="L35" s="81">
        <v>0</v>
      </c>
      <c r="M35" s="81">
        <v>0</v>
      </c>
      <c r="N35" s="81">
        <v>0</v>
      </c>
      <c r="O35" s="81">
        <v>112.48487005</v>
      </c>
      <c r="P35" s="81">
        <v>0</v>
      </c>
      <c r="Q35" s="81">
        <v>0</v>
      </c>
      <c r="R35" s="81">
        <v>0</v>
      </c>
      <c r="S35" s="81">
        <v>0</v>
      </c>
      <c r="T35" s="81">
        <v>0</v>
      </c>
      <c r="U35" s="81">
        <v>0</v>
      </c>
      <c r="V35" s="81">
        <v>0</v>
      </c>
      <c r="W35" s="81">
        <v>228.11563842000001</v>
      </c>
      <c r="X35" s="81">
        <v>0</v>
      </c>
      <c r="Y35" s="81">
        <v>0</v>
      </c>
      <c r="Z35" s="81">
        <v>7123.7454264600001</v>
      </c>
      <c r="AA35" s="81">
        <v>1.9434445</v>
      </c>
      <c r="AB35" s="81">
        <v>0</v>
      </c>
      <c r="AC35" s="81">
        <v>0</v>
      </c>
      <c r="AD35" s="81">
        <v>0</v>
      </c>
      <c r="AE35" s="81">
        <v>0</v>
      </c>
      <c r="AF35" s="81">
        <v>0</v>
      </c>
      <c r="AG35" s="81">
        <v>712.72006724000005</v>
      </c>
      <c r="AH35" s="81">
        <v>346.17991189999998</v>
      </c>
      <c r="AI35" s="81">
        <v>0</v>
      </c>
      <c r="AJ35" s="81">
        <v>0</v>
      </c>
      <c r="AK35" s="81">
        <v>0</v>
      </c>
      <c r="AL35" s="81">
        <v>0</v>
      </c>
      <c r="AM35" s="81">
        <v>0</v>
      </c>
      <c r="AN35" s="81">
        <v>0</v>
      </c>
      <c r="AO35" s="81">
        <v>0</v>
      </c>
      <c r="AP35" s="81">
        <v>0</v>
      </c>
      <c r="AQ35" s="81">
        <v>0</v>
      </c>
      <c r="AR35" s="81">
        <v>0</v>
      </c>
      <c r="AS35" s="81">
        <v>0</v>
      </c>
      <c r="AT35" s="81">
        <v>0</v>
      </c>
      <c r="AU35" s="81">
        <v>468.06</v>
      </c>
      <c r="AV35" s="81">
        <v>0</v>
      </c>
      <c r="AW35" s="81">
        <v>0</v>
      </c>
      <c r="AX35" s="81">
        <v>0</v>
      </c>
      <c r="AY35" s="81">
        <v>0</v>
      </c>
      <c r="AZ35" s="81">
        <v>0</v>
      </c>
      <c r="BA35" s="81">
        <v>0</v>
      </c>
      <c r="BB35" s="81">
        <v>0</v>
      </c>
      <c r="BC35" s="81">
        <v>0</v>
      </c>
      <c r="BD35" s="81">
        <v>8993.2493585699995</v>
      </c>
    </row>
    <row r="36" spans="1:56" s="14" customFormat="1" x14ac:dyDescent="0.2">
      <c r="A36" s="79" t="s">
        <v>36</v>
      </c>
      <c r="B36" s="80">
        <v>0</v>
      </c>
      <c r="C36" s="80">
        <v>0</v>
      </c>
      <c r="D36" s="80">
        <v>0</v>
      </c>
      <c r="E36" s="80">
        <v>0</v>
      </c>
      <c r="F36" s="80">
        <v>0</v>
      </c>
      <c r="G36" s="80">
        <v>0</v>
      </c>
      <c r="H36" s="80">
        <v>0</v>
      </c>
      <c r="I36" s="80">
        <v>0</v>
      </c>
      <c r="J36" s="81">
        <v>0</v>
      </c>
      <c r="K36" s="81">
        <v>0</v>
      </c>
      <c r="L36" s="81">
        <v>0</v>
      </c>
      <c r="M36" s="81">
        <v>0</v>
      </c>
      <c r="N36" s="81">
        <v>0</v>
      </c>
      <c r="O36" s="81">
        <v>0</v>
      </c>
      <c r="P36" s="81">
        <v>0</v>
      </c>
      <c r="Q36" s="81">
        <v>0</v>
      </c>
      <c r="R36" s="81">
        <v>0</v>
      </c>
      <c r="S36" s="81">
        <v>0</v>
      </c>
      <c r="T36" s="81">
        <v>0</v>
      </c>
      <c r="U36" s="81">
        <v>0</v>
      </c>
      <c r="V36" s="81">
        <v>0</v>
      </c>
      <c r="W36" s="81">
        <v>26923.473605579999</v>
      </c>
      <c r="X36" s="81">
        <v>0</v>
      </c>
      <c r="Y36" s="81">
        <v>0</v>
      </c>
      <c r="Z36" s="81">
        <v>437.08461605000002</v>
      </c>
      <c r="AA36" s="81">
        <v>0</v>
      </c>
      <c r="AB36" s="81">
        <v>0</v>
      </c>
      <c r="AC36" s="81">
        <v>0</v>
      </c>
      <c r="AD36" s="81">
        <v>150</v>
      </c>
      <c r="AE36" s="81">
        <v>0</v>
      </c>
      <c r="AF36" s="81">
        <v>0</v>
      </c>
      <c r="AG36" s="81">
        <v>0</v>
      </c>
      <c r="AH36" s="81">
        <v>0</v>
      </c>
      <c r="AI36" s="81">
        <v>0</v>
      </c>
      <c r="AJ36" s="81">
        <v>0</v>
      </c>
      <c r="AK36" s="81">
        <v>0</v>
      </c>
      <c r="AL36" s="81">
        <v>0</v>
      </c>
      <c r="AM36" s="81">
        <v>0</v>
      </c>
      <c r="AN36" s="81">
        <v>0</v>
      </c>
      <c r="AO36" s="81">
        <v>0</v>
      </c>
      <c r="AP36" s="81">
        <v>0</v>
      </c>
      <c r="AQ36" s="81">
        <v>0</v>
      </c>
      <c r="AR36" s="81">
        <v>0</v>
      </c>
      <c r="AS36" s="81">
        <v>0</v>
      </c>
      <c r="AT36" s="81">
        <v>0</v>
      </c>
      <c r="AU36" s="81">
        <v>0</v>
      </c>
      <c r="AV36" s="81">
        <v>0</v>
      </c>
      <c r="AW36" s="81">
        <v>0</v>
      </c>
      <c r="AX36" s="81">
        <v>0</v>
      </c>
      <c r="AY36" s="81">
        <v>0</v>
      </c>
      <c r="AZ36" s="81">
        <v>0</v>
      </c>
      <c r="BA36" s="81">
        <v>0</v>
      </c>
      <c r="BB36" s="81">
        <v>0</v>
      </c>
      <c r="BC36" s="81">
        <v>0</v>
      </c>
      <c r="BD36" s="81">
        <v>27510.558221629999</v>
      </c>
    </row>
    <row r="37" spans="1:56" s="14" customFormat="1" x14ac:dyDescent="0.2">
      <c r="A37" s="79" t="s">
        <v>37</v>
      </c>
      <c r="B37" s="80">
        <v>0</v>
      </c>
      <c r="C37" s="80">
        <v>0</v>
      </c>
      <c r="D37" s="80">
        <v>0</v>
      </c>
      <c r="E37" s="80">
        <v>0</v>
      </c>
      <c r="F37" s="80">
        <v>0</v>
      </c>
      <c r="G37" s="80">
        <v>0</v>
      </c>
      <c r="H37" s="80">
        <v>132.93192053000001</v>
      </c>
      <c r="I37" s="80">
        <v>0</v>
      </c>
      <c r="J37" s="81">
        <v>0</v>
      </c>
      <c r="K37" s="81">
        <v>0</v>
      </c>
      <c r="L37" s="81">
        <v>0</v>
      </c>
      <c r="M37" s="81">
        <v>0</v>
      </c>
      <c r="N37" s="81">
        <v>1360.7591714499999</v>
      </c>
      <c r="O37" s="81">
        <v>0</v>
      </c>
      <c r="P37" s="81">
        <v>0</v>
      </c>
      <c r="Q37" s="81">
        <v>0</v>
      </c>
      <c r="R37" s="81">
        <v>0</v>
      </c>
      <c r="S37" s="81">
        <v>1551.8160703200001</v>
      </c>
      <c r="T37" s="81">
        <v>0</v>
      </c>
      <c r="U37" s="81">
        <v>0</v>
      </c>
      <c r="V37" s="81">
        <v>1398.27985343</v>
      </c>
      <c r="W37" s="81">
        <v>0</v>
      </c>
      <c r="X37" s="81">
        <v>0</v>
      </c>
      <c r="Y37" s="81">
        <v>0</v>
      </c>
      <c r="Z37" s="81">
        <v>138.81307717999999</v>
      </c>
      <c r="AA37" s="81">
        <v>0</v>
      </c>
      <c r="AB37" s="81">
        <v>0</v>
      </c>
      <c r="AC37" s="81">
        <v>0</v>
      </c>
      <c r="AD37" s="81">
        <v>757.00980909999998</v>
      </c>
      <c r="AE37" s="81">
        <v>0</v>
      </c>
      <c r="AF37" s="81">
        <v>0</v>
      </c>
      <c r="AG37" s="81">
        <v>0</v>
      </c>
      <c r="AH37" s="81">
        <v>6.5</v>
      </c>
      <c r="AI37" s="81">
        <v>0</v>
      </c>
      <c r="AJ37" s="81">
        <v>0</v>
      </c>
      <c r="AK37" s="81">
        <v>0</v>
      </c>
      <c r="AL37" s="81">
        <v>0</v>
      </c>
      <c r="AM37" s="81">
        <v>0</v>
      </c>
      <c r="AN37" s="81">
        <v>0</v>
      </c>
      <c r="AO37" s="81">
        <v>0</v>
      </c>
      <c r="AP37" s="81">
        <v>0</v>
      </c>
      <c r="AQ37" s="81">
        <v>0</v>
      </c>
      <c r="AR37" s="81">
        <v>0</v>
      </c>
      <c r="AS37" s="81">
        <v>0</v>
      </c>
      <c r="AT37" s="81">
        <v>159.06418331</v>
      </c>
      <c r="AU37" s="81">
        <v>4201.93</v>
      </c>
      <c r="AV37" s="81">
        <v>0</v>
      </c>
      <c r="AW37" s="81">
        <v>0</v>
      </c>
      <c r="AX37" s="81">
        <v>0</v>
      </c>
      <c r="AY37" s="81">
        <v>0</v>
      </c>
      <c r="AZ37" s="81">
        <v>16.190000000000001</v>
      </c>
      <c r="BA37" s="81">
        <v>0</v>
      </c>
      <c r="BB37" s="81">
        <v>0</v>
      </c>
      <c r="BC37" s="81">
        <v>0</v>
      </c>
      <c r="BD37" s="81">
        <v>9723.2940853199998</v>
      </c>
    </row>
    <row r="38" spans="1:56" s="14" customFormat="1" x14ac:dyDescent="0.2">
      <c r="A38" s="79" t="s">
        <v>118</v>
      </c>
      <c r="B38" s="80">
        <v>242.45694789800001</v>
      </c>
      <c r="C38" s="80">
        <v>90.517621000000005</v>
      </c>
      <c r="D38" s="80">
        <v>905.022786</v>
      </c>
      <c r="E38" s="80">
        <v>145.823386</v>
      </c>
      <c r="F38" s="80">
        <v>2885.7229619999998</v>
      </c>
      <c r="G38" s="80">
        <v>1666.3323130000001</v>
      </c>
      <c r="H38" s="80">
        <v>1292.0999999999999</v>
      </c>
      <c r="I38" s="80">
        <v>35</v>
      </c>
      <c r="J38" s="81">
        <v>222.15448205000001</v>
      </c>
      <c r="K38" s="81">
        <v>142.63435319999999</v>
      </c>
      <c r="L38" s="81">
        <v>0</v>
      </c>
      <c r="M38" s="81">
        <v>3784.6718482299998</v>
      </c>
      <c r="N38" s="81">
        <v>1950.70507223</v>
      </c>
      <c r="O38" s="81">
        <v>60</v>
      </c>
      <c r="P38" s="81">
        <v>3530.1701943799999</v>
      </c>
      <c r="Q38" s="81">
        <v>0</v>
      </c>
      <c r="R38" s="81">
        <v>3388.9272168399998</v>
      </c>
      <c r="S38" s="81">
        <v>912.71831199999997</v>
      </c>
      <c r="T38" s="81">
        <v>1255.5102571100001</v>
      </c>
      <c r="U38" s="81">
        <v>131.5</v>
      </c>
      <c r="V38" s="81">
        <v>1249.9999994</v>
      </c>
      <c r="W38" s="81">
        <v>20366.771138119999</v>
      </c>
      <c r="X38" s="81">
        <v>24292.36503375</v>
      </c>
      <c r="Y38" s="81">
        <v>0</v>
      </c>
      <c r="Z38" s="81">
        <v>255583</v>
      </c>
      <c r="AA38" s="81">
        <v>0</v>
      </c>
      <c r="AB38" s="81">
        <v>20975.035354</v>
      </c>
      <c r="AC38" s="81">
        <v>0</v>
      </c>
      <c r="AD38" s="81">
        <v>4338.1914539999998</v>
      </c>
      <c r="AE38" s="81">
        <v>2875.8845210999998</v>
      </c>
      <c r="AF38" s="81">
        <v>1187.0666630000001</v>
      </c>
      <c r="AG38" s="81">
        <v>372</v>
      </c>
      <c r="AH38" s="81">
        <v>8493.1059163600003</v>
      </c>
      <c r="AI38" s="81">
        <v>0</v>
      </c>
      <c r="AJ38" s="81">
        <v>10925.031826979999</v>
      </c>
      <c r="AK38" s="81">
        <v>2174.5824809999999</v>
      </c>
      <c r="AL38" s="81">
        <v>0</v>
      </c>
      <c r="AM38" s="81">
        <v>1045.34083332</v>
      </c>
      <c r="AN38" s="81">
        <v>1240.928138</v>
      </c>
      <c r="AO38" s="81">
        <v>309.34952449999997</v>
      </c>
      <c r="AP38" s="81">
        <v>264.91377799999998</v>
      </c>
      <c r="AQ38" s="81">
        <v>373.76376499999998</v>
      </c>
      <c r="AR38" s="81">
        <v>2906.695209</v>
      </c>
      <c r="AS38" s="81">
        <v>0</v>
      </c>
      <c r="AT38" s="81">
        <v>0</v>
      </c>
      <c r="AU38" s="81">
        <v>83478.052100000001</v>
      </c>
      <c r="AV38" s="81">
        <v>0</v>
      </c>
      <c r="AW38" s="81">
        <v>7683.6568330600003</v>
      </c>
      <c r="AX38" s="81">
        <v>18534.91086014</v>
      </c>
      <c r="AY38" s="81">
        <v>2737.6287889999999</v>
      </c>
      <c r="AZ38" s="81">
        <v>915.708527</v>
      </c>
      <c r="BA38" s="81">
        <v>2491.9749609999999</v>
      </c>
      <c r="BB38" s="81">
        <v>0</v>
      </c>
      <c r="BC38" s="81">
        <v>0</v>
      </c>
      <c r="BD38" s="81">
        <v>497457.92545766803</v>
      </c>
    </row>
    <row r="39" spans="1:56" s="14" customFormat="1" x14ac:dyDescent="0.2">
      <c r="A39" s="79" t="s">
        <v>117</v>
      </c>
      <c r="B39" s="80">
        <v>0</v>
      </c>
      <c r="C39" s="80">
        <v>16.6030783</v>
      </c>
      <c r="D39" s="80">
        <v>0</v>
      </c>
      <c r="E39" s="80">
        <v>0</v>
      </c>
      <c r="F39" s="80">
        <v>0</v>
      </c>
      <c r="G39" s="80">
        <v>0</v>
      </c>
      <c r="H39" s="80">
        <v>0</v>
      </c>
      <c r="I39" s="80">
        <v>0</v>
      </c>
      <c r="J39" s="81">
        <v>0</v>
      </c>
      <c r="K39" s="81">
        <v>0</v>
      </c>
      <c r="L39" s="81">
        <v>0</v>
      </c>
      <c r="M39" s="81">
        <v>0</v>
      </c>
      <c r="N39" s="81">
        <v>2152.1848114999998</v>
      </c>
      <c r="O39" s="81">
        <v>0</v>
      </c>
      <c r="P39" s="81">
        <v>0</v>
      </c>
      <c r="Q39" s="81">
        <v>0</v>
      </c>
      <c r="R39" s="81">
        <v>0</v>
      </c>
      <c r="S39" s="81">
        <v>0</v>
      </c>
      <c r="T39" s="81">
        <v>0</v>
      </c>
      <c r="U39" s="81">
        <v>0</v>
      </c>
      <c r="V39" s="81">
        <v>0</v>
      </c>
      <c r="W39" s="81">
        <v>0</v>
      </c>
      <c r="X39" s="81">
        <v>0</v>
      </c>
      <c r="Y39" s="81">
        <v>0</v>
      </c>
      <c r="Z39" s="81">
        <v>21.158910890000001</v>
      </c>
      <c r="AA39" s="81">
        <v>0</v>
      </c>
      <c r="AB39" s="81">
        <v>0</v>
      </c>
      <c r="AC39" s="81">
        <v>0</v>
      </c>
      <c r="AD39" s="81">
        <v>0</v>
      </c>
      <c r="AE39" s="81">
        <v>0</v>
      </c>
      <c r="AF39" s="81">
        <v>0</v>
      </c>
      <c r="AG39" s="81">
        <v>0</v>
      </c>
      <c r="AH39" s="81">
        <v>0</v>
      </c>
      <c r="AI39" s="81">
        <v>0</v>
      </c>
      <c r="AJ39" s="81">
        <v>0</v>
      </c>
      <c r="AK39" s="81">
        <v>0</v>
      </c>
      <c r="AL39" s="81">
        <v>3445.3099969700002</v>
      </c>
      <c r="AM39" s="81">
        <v>0</v>
      </c>
      <c r="AN39" s="81">
        <v>0</v>
      </c>
      <c r="AO39" s="81">
        <v>0</v>
      </c>
      <c r="AP39" s="81">
        <v>0</v>
      </c>
      <c r="AQ39" s="81">
        <v>0</v>
      </c>
      <c r="AR39" s="81">
        <v>0</v>
      </c>
      <c r="AS39" s="81">
        <v>0</v>
      </c>
      <c r="AT39" s="81">
        <v>0</v>
      </c>
      <c r="AU39" s="81">
        <v>0</v>
      </c>
      <c r="AV39" s="81">
        <v>0</v>
      </c>
      <c r="AW39" s="81">
        <v>0</v>
      </c>
      <c r="AX39" s="81">
        <v>0</v>
      </c>
      <c r="AY39" s="81">
        <v>0</v>
      </c>
      <c r="AZ39" s="81">
        <v>0</v>
      </c>
      <c r="BA39" s="81">
        <v>0</v>
      </c>
      <c r="BB39" s="81">
        <v>0</v>
      </c>
      <c r="BC39" s="81">
        <v>0</v>
      </c>
      <c r="BD39" s="81">
        <v>5635.2567976600003</v>
      </c>
    </row>
    <row r="40" spans="1:56" s="14" customFormat="1" x14ac:dyDescent="0.2">
      <c r="A40" s="79" t="s">
        <v>38</v>
      </c>
      <c r="B40" s="80">
        <v>0</v>
      </c>
      <c r="C40" s="80">
        <v>0</v>
      </c>
      <c r="D40" s="80">
        <v>0</v>
      </c>
      <c r="E40" s="80">
        <v>0</v>
      </c>
      <c r="F40" s="80">
        <v>0</v>
      </c>
      <c r="G40" s="80">
        <v>0</v>
      </c>
      <c r="H40" s="80">
        <v>0</v>
      </c>
      <c r="I40" s="80">
        <v>0</v>
      </c>
      <c r="J40" s="81">
        <v>0</v>
      </c>
      <c r="K40" s="81">
        <v>265.77175999999997</v>
      </c>
      <c r="L40" s="81">
        <v>0</v>
      </c>
      <c r="M40" s="81">
        <v>0</v>
      </c>
      <c r="N40" s="81">
        <v>0</v>
      </c>
      <c r="O40" s="81">
        <v>0</v>
      </c>
      <c r="P40" s="81">
        <v>0</v>
      </c>
      <c r="Q40" s="81">
        <v>0</v>
      </c>
      <c r="R40" s="81">
        <v>0</v>
      </c>
      <c r="S40" s="81">
        <v>0</v>
      </c>
      <c r="T40" s="81">
        <v>0</v>
      </c>
      <c r="U40" s="81">
        <v>0</v>
      </c>
      <c r="V40" s="81">
        <v>0</v>
      </c>
      <c r="W40" s="81">
        <v>0</v>
      </c>
      <c r="X40" s="81">
        <v>0</v>
      </c>
      <c r="Y40" s="81">
        <v>0</v>
      </c>
      <c r="Z40" s="81">
        <v>0</v>
      </c>
      <c r="AA40" s="81">
        <v>0</v>
      </c>
      <c r="AB40" s="81">
        <v>0</v>
      </c>
      <c r="AC40" s="81">
        <v>0</v>
      </c>
      <c r="AD40" s="81">
        <v>0</v>
      </c>
      <c r="AE40" s="81">
        <v>0</v>
      </c>
      <c r="AF40" s="81">
        <v>0</v>
      </c>
      <c r="AG40" s="81">
        <v>0</v>
      </c>
      <c r="AH40" s="81">
        <v>0</v>
      </c>
      <c r="AI40" s="81">
        <v>0</v>
      </c>
      <c r="AJ40" s="81">
        <v>0</v>
      </c>
      <c r="AK40" s="81">
        <v>0</v>
      </c>
      <c r="AL40" s="81">
        <v>0</v>
      </c>
      <c r="AM40" s="81">
        <v>0</v>
      </c>
      <c r="AN40" s="81">
        <v>0</v>
      </c>
      <c r="AO40" s="81">
        <v>0</v>
      </c>
      <c r="AP40" s="81">
        <v>0</v>
      </c>
      <c r="AQ40" s="81">
        <v>0</v>
      </c>
      <c r="AR40" s="81">
        <v>0</v>
      </c>
      <c r="AS40" s="81">
        <v>0</v>
      </c>
      <c r="AT40" s="81">
        <v>0</v>
      </c>
      <c r="AU40" s="81">
        <v>0</v>
      </c>
      <c r="AV40" s="81">
        <v>0</v>
      </c>
      <c r="AW40" s="81">
        <v>0</v>
      </c>
      <c r="AX40" s="81">
        <v>0</v>
      </c>
      <c r="AY40" s="81">
        <v>0</v>
      </c>
      <c r="AZ40" s="81">
        <v>0</v>
      </c>
      <c r="BA40" s="81">
        <v>0</v>
      </c>
      <c r="BB40" s="81">
        <v>0</v>
      </c>
      <c r="BC40" s="81">
        <v>0</v>
      </c>
      <c r="BD40" s="81">
        <v>265.77175999999997</v>
      </c>
    </row>
    <row r="41" spans="1:56" s="7" customFormat="1" x14ac:dyDescent="0.2">
      <c r="A41" s="76" t="s">
        <v>39</v>
      </c>
      <c r="B41" s="77">
        <v>0</v>
      </c>
      <c r="C41" s="77">
        <v>0</v>
      </c>
      <c r="D41" s="77">
        <v>0</v>
      </c>
      <c r="E41" s="77">
        <v>0</v>
      </c>
      <c r="F41" s="77">
        <v>0</v>
      </c>
      <c r="G41" s="77">
        <v>0</v>
      </c>
      <c r="H41" s="77">
        <v>0</v>
      </c>
      <c r="I41" s="77">
        <v>0</v>
      </c>
      <c r="J41" s="78">
        <v>0</v>
      </c>
      <c r="K41" s="78">
        <v>0</v>
      </c>
      <c r="L41" s="78">
        <v>-261.98113734999998</v>
      </c>
      <c r="M41" s="78">
        <v>0</v>
      </c>
      <c r="N41" s="78">
        <v>0</v>
      </c>
      <c r="O41" s="78">
        <v>0</v>
      </c>
      <c r="P41" s="78">
        <v>0</v>
      </c>
      <c r="Q41" s="78">
        <v>0</v>
      </c>
      <c r="R41" s="78">
        <v>0</v>
      </c>
      <c r="S41" s="78">
        <v>0</v>
      </c>
      <c r="T41" s="78">
        <v>0</v>
      </c>
      <c r="U41" s="78">
        <v>0</v>
      </c>
      <c r="V41" s="78">
        <v>0</v>
      </c>
      <c r="W41" s="78">
        <v>0</v>
      </c>
      <c r="X41" s="78">
        <v>0</v>
      </c>
      <c r="Y41" s="78">
        <v>0</v>
      </c>
      <c r="Z41" s="78">
        <v>-2.6889999999999998E-5</v>
      </c>
      <c r="AA41" s="78">
        <v>0</v>
      </c>
      <c r="AB41" s="78">
        <v>-4.0000000000000001E-8</v>
      </c>
      <c r="AC41" s="78">
        <v>0</v>
      </c>
      <c r="AD41" s="78">
        <v>0</v>
      </c>
      <c r="AE41" s="78">
        <v>0</v>
      </c>
      <c r="AF41" s="78">
        <v>0</v>
      </c>
      <c r="AG41" s="78">
        <v>0</v>
      </c>
      <c r="AH41" s="78">
        <v>0</v>
      </c>
      <c r="AI41" s="78">
        <v>0</v>
      </c>
      <c r="AJ41" s="78">
        <v>0</v>
      </c>
      <c r="AK41" s="78">
        <v>0</v>
      </c>
      <c r="AL41" s="78">
        <v>-0.12279398</v>
      </c>
      <c r="AM41" s="78">
        <v>0</v>
      </c>
      <c r="AN41" s="78">
        <v>0</v>
      </c>
      <c r="AO41" s="78">
        <v>0</v>
      </c>
      <c r="AP41" s="78">
        <v>0</v>
      </c>
      <c r="AQ41" s="78">
        <v>0</v>
      </c>
      <c r="AR41" s="78">
        <v>0</v>
      </c>
      <c r="AS41" s="78">
        <v>0</v>
      </c>
      <c r="AT41" s="78">
        <v>0</v>
      </c>
      <c r="AU41" s="78">
        <v>0</v>
      </c>
      <c r="AV41" s="78">
        <v>0</v>
      </c>
      <c r="AW41" s="78">
        <v>0</v>
      </c>
      <c r="AX41" s="78">
        <v>-14.463321499999999</v>
      </c>
      <c r="AY41" s="78">
        <v>0</v>
      </c>
      <c r="AZ41" s="78">
        <v>-131.381242198</v>
      </c>
      <c r="BA41" s="78">
        <v>0</v>
      </c>
      <c r="BB41" s="78">
        <v>0</v>
      </c>
      <c r="BC41" s="78">
        <v>0</v>
      </c>
      <c r="BD41" s="78">
        <v>-407.94852195800001</v>
      </c>
    </row>
    <row r="42" spans="1:56" s="7" customFormat="1" x14ac:dyDescent="0.2">
      <c r="A42" s="76" t="s">
        <v>40</v>
      </c>
      <c r="B42" s="77">
        <v>0</v>
      </c>
      <c r="C42" s="77">
        <v>0</v>
      </c>
      <c r="D42" s="77">
        <v>0</v>
      </c>
      <c r="E42" s="77">
        <v>0</v>
      </c>
      <c r="F42" s="77">
        <v>0</v>
      </c>
      <c r="G42" s="77">
        <v>0</v>
      </c>
      <c r="H42" s="77">
        <v>0</v>
      </c>
      <c r="I42" s="77">
        <v>0</v>
      </c>
      <c r="J42" s="78">
        <v>0</v>
      </c>
      <c r="K42" s="78">
        <v>0</v>
      </c>
      <c r="L42" s="78">
        <v>0</v>
      </c>
      <c r="M42" s="78">
        <v>0</v>
      </c>
      <c r="N42" s="78">
        <v>0</v>
      </c>
      <c r="O42" s="78">
        <v>0</v>
      </c>
      <c r="P42" s="78">
        <v>0</v>
      </c>
      <c r="Q42" s="78">
        <v>0</v>
      </c>
      <c r="R42" s="78">
        <v>0</v>
      </c>
      <c r="S42" s="78">
        <v>7.7711166</v>
      </c>
      <c r="T42" s="78">
        <v>0</v>
      </c>
      <c r="U42" s="78">
        <v>0</v>
      </c>
      <c r="V42" s="78">
        <v>0</v>
      </c>
      <c r="W42" s="78">
        <v>0</v>
      </c>
      <c r="X42" s="78">
        <v>0</v>
      </c>
      <c r="Y42" s="78">
        <v>0</v>
      </c>
      <c r="Z42" s="78">
        <v>0.37001905000000002</v>
      </c>
      <c r="AA42" s="78">
        <v>0</v>
      </c>
      <c r="AB42" s="78">
        <v>0</v>
      </c>
      <c r="AC42" s="78">
        <v>0</v>
      </c>
      <c r="AD42" s="78">
        <v>124.886</v>
      </c>
      <c r="AE42" s="78">
        <v>0</v>
      </c>
      <c r="AF42" s="78">
        <v>0</v>
      </c>
      <c r="AG42" s="78">
        <v>0</v>
      </c>
      <c r="AH42" s="78">
        <v>0</v>
      </c>
      <c r="AI42" s="78">
        <v>0</v>
      </c>
      <c r="AJ42" s="78">
        <v>0</v>
      </c>
      <c r="AK42" s="78">
        <v>0</v>
      </c>
      <c r="AL42" s="78">
        <v>0</v>
      </c>
      <c r="AM42" s="78">
        <v>0</v>
      </c>
      <c r="AN42" s="78">
        <v>0</v>
      </c>
      <c r="AO42" s="78">
        <v>0</v>
      </c>
      <c r="AP42" s="78">
        <v>0</v>
      </c>
      <c r="AQ42" s="78">
        <v>0</v>
      </c>
      <c r="AR42" s="78">
        <v>0</v>
      </c>
      <c r="AS42" s="78">
        <v>0</v>
      </c>
      <c r="AT42" s="78">
        <v>0</v>
      </c>
      <c r="AU42" s="78">
        <v>0</v>
      </c>
      <c r="AV42" s="78">
        <v>0</v>
      </c>
      <c r="AW42" s="78">
        <v>0</v>
      </c>
      <c r="AX42" s="78">
        <v>0</v>
      </c>
      <c r="AY42" s="78">
        <v>0</v>
      </c>
      <c r="AZ42" s="78">
        <v>0</v>
      </c>
      <c r="BA42" s="78">
        <v>0</v>
      </c>
      <c r="BB42" s="78">
        <v>0</v>
      </c>
      <c r="BC42" s="78">
        <v>0</v>
      </c>
      <c r="BD42" s="78">
        <v>133.02713564999999</v>
      </c>
    </row>
    <row r="43" spans="1:56" s="7" customFormat="1" x14ac:dyDescent="0.2">
      <c r="A43" s="76" t="s">
        <v>41</v>
      </c>
      <c r="B43" s="77">
        <v>0</v>
      </c>
      <c r="C43" s="77">
        <v>0</v>
      </c>
      <c r="D43" s="77">
        <v>0</v>
      </c>
      <c r="E43" s="77">
        <v>0</v>
      </c>
      <c r="F43" s="77">
        <v>0</v>
      </c>
      <c r="G43" s="77">
        <v>0</v>
      </c>
      <c r="H43" s="77">
        <v>0</v>
      </c>
      <c r="I43" s="77">
        <v>0</v>
      </c>
      <c r="J43" s="78">
        <v>0</v>
      </c>
      <c r="K43" s="78">
        <v>0</v>
      </c>
      <c r="L43" s="78">
        <v>0</v>
      </c>
      <c r="M43" s="78">
        <v>0</v>
      </c>
      <c r="N43" s="78">
        <v>0</v>
      </c>
      <c r="O43" s="78">
        <v>0</v>
      </c>
      <c r="P43" s="78">
        <v>0</v>
      </c>
      <c r="Q43" s="78">
        <v>0</v>
      </c>
      <c r="R43" s="78">
        <v>0</v>
      </c>
      <c r="S43" s="78">
        <v>0</v>
      </c>
      <c r="T43" s="78">
        <v>0</v>
      </c>
      <c r="U43" s="78">
        <v>0</v>
      </c>
      <c r="V43" s="78">
        <v>0</v>
      </c>
      <c r="W43" s="78">
        <v>0</v>
      </c>
      <c r="X43" s="78">
        <v>0</v>
      </c>
      <c r="Y43" s="78">
        <v>0</v>
      </c>
      <c r="Z43" s="78">
        <v>0</v>
      </c>
      <c r="AA43" s="78">
        <v>0</v>
      </c>
      <c r="AB43" s="78">
        <v>0</v>
      </c>
      <c r="AC43" s="78">
        <v>0</v>
      </c>
      <c r="AD43" s="78">
        <v>47.019017990000002</v>
      </c>
      <c r="AE43" s="78">
        <v>0</v>
      </c>
      <c r="AF43" s="78">
        <v>0</v>
      </c>
      <c r="AG43" s="78">
        <v>0</v>
      </c>
      <c r="AH43" s="78">
        <v>0</v>
      </c>
      <c r="AI43" s="78">
        <v>0</v>
      </c>
      <c r="AJ43" s="78">
        <v>0</v>
      </c>
      <c r="AK43" s="78">
        <v>5.0451420000000002</v>
      </c>
      <c r="AL43" s="78">
        <v>0</v>
      </c>
      <c r="AM43" s="78">
        <v>0</v>
      </c>
      <c r="AN43" s="78">
        <v>0</v>
      </c>
      <c r="AO43" s="78">
        <v>0</v>
      </c>
      <c r="AP43" s="78">
        <v>0</v>
      </c>
      <c r="AQ43" s="78">
        <v>0</v>
      </c>
      <c r="AR43" s="78">
        <v>0</v>
      </c>
      <c r="AS43" s="78">
        <v>0</v>
      </c>
      <c r="AT43" s="78">
        <v>0</v>
      </c>
      <c r="AU43" s="78">
        <v>0</v>
      </c>
      <c r="AV43" s="78">
        <v>0</v>
      </c>
      <c r="AW43" s="78">
        <v>0</v>
      </c>
      <c r="AX43" s="78">
        <v>0</v>
      </c>
      <c r="AY43" s="78">
        <v>0</v>
      </c>
      <c r="AZ43" s="78">
        <v>0</v>
      </c>
      <c r="BA43" s="78">
        <v>0</v>
      </c>
      <c r="BB43" s="78">
        <v>0</v>
      </c>
      <c r="BC43" s="78">
        <v>0</v>
      </c>
      <c r="BD43" s="78">
        <v>52.06415999</v>
      </c>
    </row>
    <row r="44" spans="1:56" s="7" customFormat="1" x14ac:dyDescent="0.2">
      <c r="A44" s="76" t="s">
        <v>42</v>
      </c>
      <c r="B44" s="77">
        <v>0</v>
      </c>
      <c r="C44" s="77">
        <v>0</v>
      </c>
      <c r="D44" s="77">
        <v>0</v>
      </c>
      <c r="E44" s="77">
        <v>0</v>
      </c>
      <c r="F44" s="77">
        <v>0</v>
      </c>
      <c r="G44" s="77">
        <v>0</v>
      </c>
      <c r="H44" s="77">
        <v>0</v>
      </c>
      <c r="I44" s="77">
        <v>0</v>
      </c>
      <c r="J44" s="78">
        <v>0</v>
      </c>
      <c r="K44" s="78">
        <v>0</v>
      </c>
      <c r="L44" s="78">
        <v>0</v>
      </c>
      <c r="M44" s="78">
        <v>0</v>
      </c>
      <c r="N44" s="78">
        <v>0</v>
      </c>
      <c r="O44" s="78">
        <v>0</v>
      </c>
      <c r="P44" s="78">
        <v>0</v>
      </c>
      <c r="Q44" s="78">
        <v>0</v>
      </c>
      <c r="R44" s="78">
        <v>0</v>
      </c>
      <c r="S44" s="78">
        <v>0</v>
      </c>
      <c r="T44" s="78">
        <v>0</v>
      </c>
      <c r="U44" s="78">
        <v>0</v>
      </c>
      <c r="V44" s="78">
        <v>0</v>
      </c>
      <c r="W44" s="78">
        <v>0</v>
      </c>
      <c r="X44" s="78">
        <v>0</v>
      </c>
      <c r="Y44" s="78">
        <v>0</v>
      </c>
      <c r="Z44" s="78">
        <v>0</v>
      </c>
      <c r="AA44" s="78">
        <v>0</v>
      </c>
      <c r="AB44" s="78">
        <v>0</v>
      </c>
      <c r="AC44" s="78">
        <v>0</v>
      </c>
      <c r="AD44" s="78">
        <v>0</v>
      </c>
      <c r="AE44" s="78">
        <v>0</v>
      </c>
      <c r="AF44" s="78">
        <v>0</v>
      </c>
      <c r="AG44" s="78">
        <v>0</v>
      </c>
      <c r="AH44" s="78">
        <v>0</v>
      </c>
      <c r="AI44" s="78">
        <v>0</v>
      </c>
      <c r="AJ44" s="78">
        <v>0</v>
      </c>
      <c r="AK44" s="78">
        <v>0</v>
      </c>
      <c r="AL44" s="78">
        <v>0</v>
      </c>
      <c r="AM44" s="78">
        <v>0</v>
      </c>
      <c r="AN44" s="78">
        <v>0</v>
      </c>
      <c r="AO44" s="78">
        <v>0</v>
      </c>
      <c r="AP44" s="78">
        <v>0</v>
      </c>
      <c r="AQ44" s="78">
        <v>0</v>
      </c>
      <c r="AR44" s="78">
        <v>0</v>
      </c>
      <c r="AS44" s="78">
        <v>0</v>
      </c>
      <c r="AT44" s="78">
        <v>0</v>
      </c>
      <c r="AU44" s="78">
        <v>0</v>
      </c>
      <c r="AV44" s="78">
        <v>0</v>
      </c>
      <c r="AW44" s="78">
        <v>0</v>
      </c>
      <c r="AX44" s="78">
        <v>0</v>
      </c>
      <c r="AY44" s="78">
        <v>0</v>
      </c>
      <c r="AZ44" s="78">
        <v>0</v>
      </c>
      <c r="BA44" s="78">
        <v>0</v>
      </c>
      <c r="BB44" s="78">
        <v>0</v>
      </c>
      <c r="BC44" s="78">
        <v>0</v>
      </c>
      <c r="BD44" s="78">
        <v>0</v>
      </c>
    </row>
    <row r="45" spans="1:56" s="14" customFormat="1" x14ac:dyDescent="0.2">
      <c r="A45" s="79" t="s">
        <v>43</v>
      </c>
      <c r="B45" s="80">
        <v>0</v>
      </c>
      <c r="C45" s="80">
        <v>0</v>
      </c>
      <c r="D45" s="80">
        <v>0</v>
      </c>
      <c r="E45" s="80">
        <v>0</v>
      </c>
      <c r="F45" s="80">
        <v>0</v>
      </c>
      <c r="G45" s="80">
        <v>0</v>
      </c>
      <c r="H45" s="80">
        <v>0</v>
      </c>
      <c r="I45" s="80">
        <v>3.9E-2</v>
      </c>
      <c r="J45" s="81">
        <v>0</v>
      </c>
      <c r="K45" s="81">
        <v>0</v>
      </c>
      <c r="L45" s="81">
        <v>0</v>
      </c>
      <c r="M45" s="81">
        <v>0</v>
      </c>
      <c r="N45" s="81">
        <v>0</v>
      </c>
      <c r="O45" s="81">
        <v>0</v>
      </c>
      <c r="P45" s="81">
        <v>2867.07134094</v>
      </c>
      <c r="Q45" s="81">
        <v>0</v>
      </c>
      <c r="R45" s="81">
        <v>0</v>
      </c>
      <c r="S45" s="81">
        <v>0</v>
      </c>
      <c r="T45" s="81">
        <v>257934.87327851</v>
      </c>
      <c r="U45" s="81">
        <v>0</v>
      </c>
      <c r="V45" s="81">
        <v>0</v>
      </c>
      <c r="W45" s="81">
        <v>2776.5050693899998</v>
      </c>
      <c r="X45" s="81">
        <v>0</v>
      </c>
      <c r="Y45" s="81">
        <v>0</v>
      </c>
      <c r="Z45" s="81">
        <v>0</v>
      </c>
      <c r="AA45" s="81">
        <v>2.993795</v>
      </c>
      <c r="AB45" s="81">
        <v>0</v>
      </c>
      <c r="AC45" s="81">
        <v>14720.11206182</v>
      </c>
      <c r="AD45" s="81">
        <v>0</v>
      </c>
      <c r="AE45" s="81">
        <v>0</v>
      </c>
      <c r="AF45" s="81">
        <v>0</v>
      </c>
      <c r="AG45" s="81">
        <v>0</v>
      </c>
      <c r="AH45" s="81">
        <v>0</v>
      </c>
      <c r="AI45" s="81">
        <v>0</v>
      </c>
      <c r="AJ45" s="81">
        <v>0</v>
      </c>
      <c r="AK45" s="81">
        <v>0</v>
      </c>
      <c r="AL45" s="81">
        <v>0</v>
      </c>
      <c r="AM45" s="81">
        <v>0</v>
      </c>
      <c r="AN45" s="81">
        <v>0</v>
      </c>
      <c r="AO45" s="81">
        <v>0</v>
      </c>
      <c r="AP45" s="81">
        <v>0</v>
      </c>
      <c r="AQ45" s="81">
        <v>0</v>
      </c>
      <c r="AR45" s="81">
        <v>0</v>
      </c>
      <c r="AS45" s="81">
        <v>0</v>
      </c>
      <c r="AT45" s="81">
        <v>1845.349074</v>
      </c>
      <c r="AU45" s="81">
        <v>0</v>
      </c>
      <c r="AV45" s="81">
        <v>0</v>
      </c>
      <c r="AW45" s="81">
        <v>0</v>
      </c>
      <c r="AX45" s="81">
        <v>1000</v>
      </c>
      <c r="AY45" s="81">
        <v>0</v>
      </c>
      <c r="AZ45" s="81">
        <v>0</v>
      </c>
      <c r="BA45" s="81">
        <v>0</v>
      </c>
      <c r="BB45" s="81">
        <v>0</v>
      </c>
      <c r="BC45" s="81">
        <v>0</v>
      </c>
      <c r="BD45" s="81">
        <v>281146.94361965999</v>
      </c>
    </row>
    <row r="46" spans="1:56" s="7" customFormat="1" x14ac:dyDescent="0.2">
      <c r="A46" s="76" t="s">
        <v>44</v>
      </c>
      <c r="B46" s="77">
        <v>0</v>
      </c>
      <c r="C46" s="77">
        <v>0</v>
      </c>
      <c r="D46" s="77">
        <v>0</v>
      </c>
      <c r="E46" s="77">
        <v>0</v>
      </c>
      <c r="F46" s="77">
        <v>0</v>
      </c>
      <c r="G46" s="77">
        <v>0</v>
      </c>
      <c r="H46" s="77">
        <v>0</v>
      </c>
      <c r="I46" s="77">
        <v>0</v>
      </c>
      <c r="J46" s="78">
        <v>0</v>
      </c>
      <c r="K46" s="78">
        <v>0</v>
      </c>
      <c r="L46" s="78">
        <v>0</v>
      </c>
      <c r="M46" s="78">
        <v>0</v>
      </c>
      <c r="N46" s="78">
        <v>0</v>
      </c>
      <c r="O46" s="78">
        <v>0</v>
      </c>
      <c r="P46" s="78">
        <v>0</v>
      </c>
      <c r="Q46" s="78">
        <v>0</v>
      </c>
      <c r="R46" s="78">
        <v>0</v>
      </c>
      <c r="S46" s="78">
        <v>0</v>
      </c>
      <c r="T46" s="78">
        <v>0</v>
      </c>
      <c r="U46" s="78">
        <v>0</v>
      </c>
      <c r="V46" s="78">
        <v>0</v>
      </c>
      <c r="W46" s="78">
        <v>0</v>
      </c>
      <c r="X46" s="78">
        <v>0</v>
      </c>
      <c r="Y46" s="78">
        <v>0</v>
      </c>
      <c r="Z46" s="78">
        <v>0</v>
      </c>
      <c r="AA46" s="78">
        <v>0</v>
      </c>
      <c r="AB46" s="78">
        <v>0</v>
      </c>
      <c r="AC46" s="78">
        <v>0</v>
      </c>
      <c r="AD46" s="78">
        <v>0</v>
      </c>
      <c r="AE46" s="78">
        <v>0</v>
      </c>
      <c r="AF46" s="78">
        <v>0</v>
      </c>
      <c r="AG46" s="78">
        <v>0</v>
      </c>
      <c r="AH46" s="78">
        <v>0</v>
      </c>
      <c r="AI46" s="78">
        <v>0</v>
      </c>
      <c r="AJ46" s="78">
        <v>0</v>
      </c>
      <c r="AK46" s="78">
        <v>0</v>
      </c>
      <c r="AL46" s="78">
        <v>0</v>
      </c>
      <c r="AM46" s="78">
        <v>0</v>
      </c>
      <c r="AN46" s="78">
        <v>0</v>
      </c>
      <c r="AO46" s="78">
        <v>0</v>
      </c>
      <c r="AP46" s="78">
        <v>0</v>
      </c>
      <c r="AQ46" s="78">
        <v>0</v>
      </c>
      <c r="AR46" s="78">
        <v>0</v>
      </c>
      <c r="AS46" s="78">
        <v>0</v>
      </c>
      <c r="AT46" s="78">
        <v>0</v>
      </c>
      <c r="AU46" s="78">
        <v>0</v>
      </c>
      <c r="AV46" s="78">
        <v>0</v>
      </c>
      <c r="AW46" s="78">
        <v>0</v>
      </c>
      <c r="AX46" s="78">
        <v>0</v>
      </c>
      <c r="AY46" s="78">
        <v>0</v>
      </c>
      <c r="AZ46" s="78">
        <v>0</v>
      </c>
      <c r="BA46" s="78">
        <v>0</v>
      </c>
      <c r="BB46" s="78">
        <v>0</v>
      </c>
      <c r="BC46" s="78">
        <v>0</v>
      </c>
      <c r="BD46" s="78">
        <v>0</v>
      </c>
    </row>
    <row r="47" spans="1:56" s="14" customFormat="1" x14ac:dyDescent="0.2">
      <c r="A47" s="79" t="s">
        <v>45</v>
      </c>
      <c r="B47" s="80">
        <v>0</v>
      </c>
      <c r="C47" s="80">
        <v>0</v>
      </c>
      <c r="D47" s="80">
        <v>0</v>
      </c>
      <c r="E47" s="80">
        <v>0</v>
      </c>
      <c r="F47" s="80">
        <v>0</v>
      </c>
      <c r="G47" s="80">
        <v>0</v>
      </c>
      <c r="H47" s="80">
        <v>0</v>
      </c>
      <c r="I47" s="80">
        <v>0</v>
      </c>
      <c r="J47" s="81">
        <v>0</v>
      </c>
      <c r="K47" s="81">
        <v>0</v>
      </c>
      <c r="L47" s="81">
        <v>0</v>
      </c>
      <c r="M47" s="81">
        <v>0</v>
      </c>
      <c r="N47" s="81">
        <v>0</v>
      </c>
      <c r="O47" s="81">
        <v>0</v>
      </c>
      <c r="P47" s="81">
        <v>2818.2660467300002</v>
      </c>
      <c r="Q47" s="81">
        <v>0</v>
      </c>
      <c r="R47" s="81">
        <v>0</v>
      </c>
      <c r="S47" s="81">
        <v>0</v>
      </c>
      <c r="T47" s="81">
        <v>257934.87327851</v>
      </c>
      <c r="U47" s="81">
        <v>0</v>
      </c>
      <c r="V47" s="81">
        <v>0</v>
      </c>
      <c r="W47" s="81">
        <v>2776.5050693899998</v>
      </c>
      <c r="X47" s="81">
        <v>0</v>
      </c>
      <c r="Y47" s="81">
        <v>0</v>
      </c>
      <c r="Z47" s="81">
        <v>0</v>
      </c>
      <c r="AA47" s="81">
        <v>2.993795</v>
      </c>
      <c r="AB47" s="81">
        <v>0</v>
      </c>
      <c r="AC47" s="81">
        <v>14720.11206182</v>
      </c>
      <c r="AD47" s="81">
        <v>0</v>
      </c>
      <c r="AE47" s="81">
        <v>0</v>
      </c>
      <c r="AF47" s="81">
        <v>0</v>
      </c>
      <c r="AG47" s="81">
        <v>0</v>
      </c>
      <c r="AH47" s="81">
        <v>0</v>
      </c>
      <c r="AI47" s="81">
        <v>0</v>
      </c>
      <c r="AJ47" s="81">
        <v>0</v>
      </c>
      <c r="AK47" s="81">
        <v>0</v>
      </c>
      <c r="AL47" s="81">
        <v>0</v>
      </c>
      <c r="AM47" s="81">
        <v>0</v>
      </c>
      <c r="AN47" s="81">
        <v>0</v>
      </c>
      <c r="AO47" s="81">
        <v>0</v>
      </c>
      <c r="AP47" s="81">
        <v>0</v>
      </c>
      <c r="AQ47" s="81">
        <v>0</v>
      </c>
      <c r="AR47" s="81">
        <v>0</v>
      </c>
      <c r="AS47" s="81">
        <v>0</v>
      </c>
      <c r="AT47" s="81">
        <v>1845.349074</v>
      </c>
      <c r="AU47" s="81">
        <v>0</v>
      </c>
      <c r="AV47" s="81">
        <v>0</v>
      </c>
      <c r="AW47" s="81">
        <v>0</v>
      </c>
      <c r="AX47" s="81">
        <v>1000</v>
      </c>
      <c r="AY47" s="81">
        <v>0</v>
      </c>
      <c r="AZ47" s="81">
        <v>0</v>
      </c>
      <c r="BA47" s="81">
        <v>0</v>
      </c>
      <c r="BB47" s="81">
        <v>0</v>
      </c>
      <c r="BC47" s="81">
        <v>0</v>
      </c>
      <c r="BD47" s="81">
        <v>281098.09932545002</v>
      </c>
    </row>
    <row r="48" spans="1:56" s="14" customFormat="1" x14ac:dyDescent="0.2">
      <c r="A48" s="79" t="s">
        <v>34</v>
      </c>
      <c r="B48" s="80">
        <v>0</v>
      </c>
      <c r="C48" s="80">
        <v>0</v>
      </c>
      <c r="D48" s="80">
        <v>0</v>
      </c>
      <c r="E48" s="80">
        <v>0</v>
      </c>
      <c r="F48" s="80">
        <v>0</v>
      </c>
      <c r="G48" s="80">
        <v>0</v>
      </c>
      <c r="H48" s="80">
        <v>0</v>
      </c>
      <c r="I48" s="80">
        <v>0</v>
      </c>
      <c r="J48" s="81">
        <v>0</v>
      </c>
      <c r="K48" s="81">
        <v>0</v>
      </c>
      <c r="L48" s="81">
        <v>0</v>
      </c>
      <c r="M48" s="81">
        <v>0</v>
      </c>
      <c r="N48" s="81">
        <v>0</v>
      </c>
      <c r="O48" s="81">
        <v>0</v>
      </c>
      <c r="P48" s="81">
        <v>0</v>
      </c>
      <c r="Q48" s="81">
        <v>0</v>
      </c>
      <c r="R48" s="81">
        <v>0</v>
      </c>
      <c r="S48" s="81">
        <v>0</v>
      </c>
      <c r="T48" s="81">
        <v>257934.87327851</v>
      </c>
      <c r="U48" s="81">
        <v>0</v>
      </c>
      <c r="V48" s="81">
        <v>0</v>
      </c>
      <c r="W48" s="81">
        <v>2776.5050693899998</v>
      </c>
      <c r="X48" s="81">
        <v>0</v>
      </c>
      <c r="Y48" s="81">
        <v>0</v>
      </c>
      <c r="Z48" s="81">
        <v>0</v>
      </c>
      <c r="AA48" s="81">
        <v>2.993795</v>
      </c>
      <c r="AB48" s="81">
        <v>0</v>
      </c>
      <c r="AC48" s="81">
        <v>14720.11206182</v>
      </c>
      <c r="AD48" s="81">
        <v>0</v>
      </c>
      <c r="AE48" s="81">
        <v>0</v>
      </c>
      <c r="AF48" s="81">
        <v>0</v>
      </c>
      <c r="AG48" s="81">
        <v>0</v>
      </c>
      <c r="AH48" s="81">
        <v>0</v>
      </c>
      <c r="AI48" s="81">
        <v>0</v>
      </c>
      <c r="AJ48" s="81">
        <v>0</v>
      </c>
      <c r="AK48" s="81">
        <v>0</v>
      </c>
      <c r="AL48" s="81">
        <v>0</v>
      </c>
      <c r="AM48" s="81">
        <v>0</v>
      </c>
      <c r="AN48" s="81">
        <v>0</v>
      </c>
      <c r="AO48" s="81">
        <v>0</v>
      </c>
      <c r="AP48" s="81">
        <v>0</v>
      </c>
      <c r="AQ48" s="81">
        <v>0</v>
      </c>
      <c r="AR48" s="81">
        <v>0</v>
      </c>
      <c r="AS48" s="81">
        <v>0</v>
      </c>
      <c r="AT48" s="81">
        <v>1845.349074</v>
      </c>
      <c r="AU48" s="81">
        <v>0</v>
      </c>
      <c r="AV48" s="81">
        <v>0</v>
      </c>
      <c r="AW48" s="81">
        <v>0</v>
      </c>
      <c r="AX48" s="81">
        <v>1000</v>
      </c>
      <c r="AY48" s="81">
        <v>0</v>
      </c>
      <c r="AZ48" s="81">
        <v>0</v>
      </c>
      <c r="BA48" s="81">
        <v>0</v>
      </c>
      <c r="BB48" s="81">
        <v>0</v>
      </c>
      <c r="BC48" s="81">
        <v>0</v>
      </c>
      <c r="BD48" s="81">
        <v>278279.83327871998</v>
      </c>
    </row>
    <row r="49" spans="1:56" s="14" customFormat="1" x14ac:dyDescent="0.2">
      <c r="A49" s="79" t="s">
        <v>35</v>
      </c>
      <c r="B49" s="80">
        <v>0</v>
      </c>
      <c r="C49" s="80">
        <v>0</v>
      </c>
      <c r="D49" s="80">
        <v>0</v>
      </c>
      <c r="E49" s="80">
        <v>0</v>
      </c>
      <c r="F49" s="80">
        <v>0</v>
      </c>
      <c r="G49" s="80">
        <v>0</v>
      </c>
      <c r="H49" s="80">
        <v>0</v>
      </c>
      <c r="I49" s="80">
        <v>0</v>
      </c>
      <c r="J49" s="81">
        <v>0</v>
      </c>
      <c r="K49" s="81">
        <v>0</v>
      </c>
      <c r="L49" s="81">
        <v>0</v>
      </c>
      <c r="M49" s="81">
        <v>0</v>
      </c>
      <c r="N49" s="81">
        <v>0</v>
      </c>
      <c r="O49" s="81">
        <v>0</v>
      </c>
      <c r="P49" s="81">
        <v>0</v>
      </c>
      <c r="Q49" s="81">
        <v>0</v>
      </c>
      <c r="R49" s="81">
        <v>0</v>
      </c>
      <c r="S49" s="81">
        <v>0</v>
      </c>
      <c r="T49" s="81">
        <v>0</v>
      </c>
      <c r="U49" s="81">
        <v>0</v>
      </c>
      <c r="V49" s="81">
        <v>0</v>
      </c>
      <c r="W49" s="81">
        <v>0</v>
      </c>
      <c r="X49" s="81">
        <v>0</v>
      </c>
      <c r="Y49" s="81">
        <v>0</v>
      </c>
      <c r="Z49" s="81">
        <v>0</v>
      </c>
      <c r="AA49" s="81">
        <v>2.993795</v>
      </c>
      <c r="AB49" s="81">
        <v>0</v>
      </c>
      <c r="AC49" s="81">
        <v>0</v>
      </c>
      <c r="AD49" s="81">
        <v>0</v>
      </c>
      <c r="AE49" s="81">
        <v>0</v>
      </c>
      <c r="AF49" s="81">
        <v>0</v>
      </c>
      <c r="AG49" s="81">
        <v>0</v>
      </c>
      <c r="AH49" s="81">
        <v>0</v>
      </c>
      <c r="AI49" s="81">
        <v>0</v>
      </c>
      <c r="AJ49" s="81">
        <v>0</v>
      </c>
      <c r="AK49" s="81">
        <v>0</v>
      </c>
      <c r="AL49" s="81">
        <v>0</v>
      </c>
      <c r="AM49" s="81">
        <v>0</v>
      </c>
      <c r="AN49" s="81">
        <v>0</v>
      </c>
      <c r="AO49" s="81">
        <v>0</v>
      </c>
      <c r="AP49" s="81">
        <v>0</v>
      </c>
      <c r="AQ49" s="81">
        <v>0</v>
      </c>
      <c r="AR49" s="81">
        <v>0</v>
      </c>
      <c r="AS49" s="81">
        <v>0</v>
      </c>
      <c r="AT49" s="81">
        <v>0</v>
      </c>
      <c r="AU49" s="81">
        <v>0</v>
      </c>
      <c r="AV49" s="81">
        <v>0</v>
      </c>
      <c r="AW49" s="81">
        <v>0</v>
      </c>
      <c r="AX49" s="81">
        <v>0</v>
      </c>
      <c r="AY49" s="81">
        <v>0</v>
      </c>
      <c r="AZ49" s="81">
        <v>0</v>
      </c>
      <c r="BA49" s="81">
        <v>0</v>
      </c>
      <c r="BB49" s="81">
        <v>0</v>
      </c>
      <c r="BC49" s="81">
        <v>0</v>
      </c>
      <c r="BD49" s="81">
        <v>2.993795</v>
      </c>
    </row>
    <row r="50" spans="1:56" s="14" customFormat="1" x14ac:dyDescent="0.2">
      <c r="A50" s="79" t="s">
        <v>36</v>
      </c>
      <c r="B50" s="80">
        <v>0</v>
      </c>
      <c r="C50" s="80">
        <v>0</v>
      </c>
      <c r="D50" s="80">
        <v>0</v>
      </c>
      <c r="E50" s="80">
        <v>0</v>
      </c>
      <c r="F50" s="80">
        <v>0</v>
      </c>
      <c r="G50" s="80">
        <v>0</v>
      </c>
      <c r="H50" s="80">
        <v>0</v>
      </c>
      <c r="I50" s="80">
        <v>0</v>
      </c>
      <c r="J50" s="81">
        <v>0</v>
      </c>
      <c r="K50" s="81">
        <v>0</v>
      </c>
      <c r="L50" s="81">
        <v>0</v>
      </c>
      <c r="M50" s="81">
        <v>0</v>
      </c>
      <c r="N50" s="81">
        <v>0</v>
      </c>
      <c r="O50" s="81">
        <v>0</v>
      </c>
      <c r="P50" s="81">
        <v>0</v>
      </c>
      <c r="Q50" s="81">
        <v>0</v>
      </c>
      <c r="R50" s="81">
        <v>0</v>
      </c>
      <c r="S50" s="81">
        <v>0</v>
      </c>
      <c r="T50" s="81">
        <v>0</v>
      </c>
      <c r="U50" s="81">
        <v>0</v>
      </c>
      <c r="V50" s="81">
        <v>0</v>
      </c>
      <c r="W50" s="81">
        <v>934.73501827999996</v>
      </c>
      <c r="X50" s="81">
        <v>0</v>
      </c>
      <c r="Y50" s="81">
        <v>0</v>
      </c>
      <c r="Z50" s="81">
        <v>0</v>
      </c>
      <c r="AA50" s="81">
        <v>0</v>
      </c>
      <c r="AB50" s="81">
        <v>0</v>
      </c>
      <c r="AC50" s="81">
        <v>0</v>
      </c>
      <c r="AD50" s="81">
        <v>0</v>
      </c>
      <c r="AE50" s="81">
        <v>0</v>
      </c>
      <c r="AF50" s="81">
        <v>0</v>
      </c>
      <c r="AG50" s="81">
        <v>0</v>
      </c>
      <c r="AH50" s="81">
        <v>0</v>
      </c>
      <c r="AI50" s="81">
        <v>0</v>
      </c>
      <c r="AJ50" s="81">
        <v>0</v>
      </c>
      <c r="AK50" s="81">
        <v>0</v>
      </c>
      <c r="AL50" s="81">
        <v>0</v>
      </c>
      <c r="AM50" s="81">
        <v>0</v>
      </c>
      <c r="AN50" s="81">
        <v>0</v>
      </c>
      <c r="AO50" s="81">
        <v>0</v>
      </c>
      <c r="AP50" s="81">
        <v>0</v>
      </c>
      <c r="AQ50" s="81">
        <v>0</v>
      </c>
      <c r="AR50" s="81">
        <v>0</v>
      </c>
      <c r="AS50" s="81">
        <v>0</v>
      </c>
      <c r="AT50" s="81">
        <v>0</v>
      </c>
      <c r="AU50" s="81">
        <v>0</v>
      </c>
      <c r="AV50" s="81">
        <v>0</v>
      </c>
      <c r="AW50" s="81">
        <v>0</v>
      </c>
      <c r="AX50" s="81">
        <v>0</v>
      </c>
      <c r="AY50" s="81">
        <v>0</v>
      </c>
      <c r="AZ50" s="81">
        <v>0</v>
      </c>
      <c r="BA50" s="81">
        <v>0</v>
      </c>
      <c r="BB50" s="81">
        <v>0</v>
      </c>
      <c r="BC50" s="81">
        <v>0</v>
      </c>
      <c r="BD50" s="81">
        <v>934.73501827999996</v>
      </c>
    </row>
    <row r="51" spans="1:56" s="14" customFormat="1" x14ac:dyDescent="0.2">
      <c r="A51" s="79" t="s">
        <v>118</v>
      </c>
      <c r="B51" s="80">
        <v>0</v>
      </c>
      <c r="C51" s="80">
        <v>0</v>
      </c>
      <c r="D51" s="80">
        <v>0</v>
      </c>
      <c r="E51" s="80">
        <v>0</v>
      </c>
      <c r="F51" s="80">
        <v>0</v>
      </c>
      <c r="G51" s="80">
        <v>0</v>
      </c>
      <c r="H51" s="80">
        <v>0</v>
      </c>
      <c r="I51" s="80">
        <v>0</v>
      </c>
      <c r="J51" s="81">
        <v>0</v>
      </c>
      <c r="K51" s="81">
        <v>0</v>
      </c>
      <c r="L51" s="81">
        <v>0</v>
      </c>
      <c r="M51" s="81">
        <v>0</v>
      </c>
      <c r="N51" s="81">
        <v>0</v>
      </c>
      <c r="O51" s="81">
        <v>0</v>
      </c>
      <c r="P51" s="81">
        <v>0</v>
      </c>
      <c r="Q51" s="81">
        <v>0</v>
      </c>
      <c r="R51" s="81">
        <v>0</v>
      </c>
      <c r="S51" s="81">
        <v>0</v>
      </c>
      <c r="T51" s="81">
        <v>257934.87327851</v>
      </c>
      <c r="U51" s="81">
        <v>0</v>
      </c>
      <c r="V51" s="81">
        <v>0</v>
      </c>
      <c r="W51" s="81">
        <v>1841.7700511099999</v>
      </c>
      <c r="X51" s="81">
        <v>0</v>
      </c>
      <c r="Y51" s="81">
        <v>0</v>
      </c>
      <c r="Z51" s="81">
        <v>0</v>
      </c>
      <c r="AA51" s="81">
        <v>0</v>
      </c>
      <c r="AB51" s="81">
        <v>0</v>
      </c>
      <c r="AC51" s="81">
        <v>14720.11206182</v>
      </c>
      <c r="AD51" s="81">
        <v>0</v>
      </c>
      <c r="AE51" s="81">
        <v>0</v>
      </c>
      <c r="AF51" s="81">
        <v>0</v>
      </c>
      <c r="AG51" s="81">
        <v>0</v>
      </c>
      <c r="AH51" s="81">
        <v>0</v>
      </c>
      <c r="AI51" s="81">
        <v>0</v>
      </c>
      <c r="AJ51" s="81">
        <v>0</v>
      </c>
      <c r="AK51" s="81">
        <v>0</v>
      </c>
      <c r="AL51" s="81">
        <v>0</v>
      </c>
      <c r="AM51" s="81">
        <v>0</v>
      </c>
      <c r="AN51" s="81">
        <v>0</v>
      </c>
      <c r="AO51" s="81">
        <v>0</v>
      </c>
      <c r="AP51" s="81">
        <v>0</v>
      </c>
      <c r="AQ51" s="81">
        <v>0</v>
      </c>
      <c r="AR51" s="81">
        <v>0</v>
      </c>
      <c r="AS51" s="81">
        <v>0</v>
      </c>
      <c r="AT51" s="81">
        <v>1845.349074</v>
      </c>
      <c r="AU51" s="81">
        <v>0</v>
      </c>
      <c r="AV51" s="81">
        <v>0</v>
      </c>
      <c r="AW51" s="81">
        <v>0</v>
      </c>
      <c r="AX51" s="81">
        <v>1000</v>
      </c>
      <c r="AY51" s="81">
        <v>0</v>
      </c>
      <c r="AZ51" s="81">
        <v>0</v>
      </c>
      <c r="BA51" s="81">
        <v>0</v>
      </c>
      <c r="BB51" s="81">
        <v>0</v>
      </c>
      <c r="BC51" s="81">
        <v>0</v>
      </c>
      <c r="BD51" s="81">
        <v>277342.10446543997</v>
      </c>
    </row>
    <row r="52" spans="1:56" s="14" customFormat="1" x14ac:dyDescent="0.2">
      <c r="A52" s="76" t="s">
        <v>39</v>
      </c>
      <c r="B52" s="77">
        <v>0</v>
      </c>
      <c r="C52" s="77">
        <v>0</v>
      </c>
      <c r="D52" s="77">
        <v>0</v>
      </c>
      <c r="E52" s="77">
        <v>0</v>
      </c>
      <c r="F52" s="77">
        <v>0</v>
      </c>
      <c r="G52" s="77">
        <v>0</v>
      </c>
      <c r="H52" s="77">
        <v>0</v>
      </c>
      <c r="I52" s="77">
        <v>0</v>
      </c>
      <c r="J52" s="78">
        <v>0</v>
      </c>
      <c r="K52" s="78">
        <v>0</v>
      </c>
      <c r="L52" s="78">
        <v>0</v>
      </c>
      <c r="M52" s="78">
        <v>0</v>
      </c>
      <c r="N52" s="78">
        <v>0</v>
      </c>
      <c r="O52" s="78">
        <v>0</v>
      </c>
      <c r="P52" s="78">
        <v>0</v>
      </c>
      <c r="Q52" s="78">
        <v>0</v>
      </c>
      <c r="R52" s="78">
        <v>0</v>
      </c>
      <c r="S52" s="78">
        <v>0</v>
      </c>
      <c r="T52" s="78">
        <v>0</v>
      </c>
      <c r="U52" s="78">
        <v>0</v>
      </c>
      <c r="V52" s="78">
        <v>0</v>
      </c>
      <c r="W52" s="78">
        <v>0</v>
      </c>
      <c r="X52" s="78">
        <v>0</v>
      </c>
      <c r="Y52" s="78">
        <v>0</v>
      </c>
      <c r="Z52" s="78">
        <v>0</v>
      </c>
      <c r="AA52" s="78">
        <v>0</v>
      </c>
      <c r="AB52" s="78">
        <v>0</v>
      </c>
      <c r="AC52" s="78">
        <v>0</v>
      </c>
      <c r="AD52" s="78">
        <v>0</v>
      </c>
      <c r="AE52" s="78">
        <v>0</v>
      </c>
      <c r="AF52" s="78">
        <v>0</v>
      </c>
      <c r="AG52" s="78">
        <v>0</v>
      </c>
      <c r="AH52" s="78">
        <v>0</v>
      </c>
      <c r="AI52" s="78">
        <v>0</v>
      </c>
      <c r="AJ52" s="78">
        <v>0</v>
      </c>
      <c r="AK52" s="78">
        <v>0</v>
      </c>
      <c r="AL52" s="78">
        <v>0</v>
      </c>
      <c r="AM52" s="78">
        <v>0</v>
      </c>
      <c r="AN52" s="78">
        <v>0</v>
      </c>
      <c r="AO52" s="78">
        <v>0</v>
      </c>
      <c r="AP52" s="78">
        <v>0</v>
      </c>
      <c r="AQ52" s="78">
        <v>0</v>
      </c>
      <c r="AR52" s="78">
        <v>0</v>
      </c>
      <c r="AS52" s="78">
        <v>0</v>
      </c>
      <c r="AT52" s="78">
        <v>0</v>
      </c>
      <c r="AU52" s="78">
        <v>0</v>
      </c>
      <c r="AV52" s="78">
        <v>0</v>
      </c>
      <c r="AW52" s="78">
        <v>0</v>
      </c>
      <c r="AX52" s="78">
        <v>0</v>
      </c>
      <c r="AY52" s="78">
        <v>0</v>
      </c>
      <c r="AZ52" s="78">
        <v>0</v>
      </c>
      <c r="BA52" s="78">
        <v>0</v>
      </c>
      <c r="BB52" s="78">
        <v>0</v>
      </c>
      <c r="BC52" s="78">
        <v>0</v>
      </c>
      <c r="BD52" s="78">
        <v>0</v>
      </c>
    </row>
    <row r="53" spans="1:56" s="7" customFormat="1" x14ac:dyDescent="0.2">
      <c r="A53" s="76" t="s">
        <v>40</v>
      </c>
      <c r="B53" s="77">
        <v>0</v>
      </c>
      <c r="C53" s="77">
        <v>0</v>
      </c>
      <c r="D53" s="77">
        <v>0</v>
      </c>
      <c r="E53" s="77">
        <v>0</v>
      </c>
      <c r="F53" s="77">
        <v>0</v>
      </c>
      <c r="G53" s="77">
        <v>0</v>
      </c>
      <c r="H53" s="77">
        <v>0</v>
      </c>
      <c r="I53" s="77">
        <v>0</v>
      </c>
      <c r="J53" s="78">
        <v>0</v>
      </c>
      <c r="K53" s="78">
        <v>0</v>
      </c>
      <c r="L53" s="78">
        <v>0</v>
      </c>
      <c r="M53" s="78">
        <v>0</v>
      </c>
      <c r="N53" s="78">
        <v>0</v>
      </c>
      <c r="O53" s="78">
        <v>0</v>
      </c>
      <c r="P53" s="78">
        <v>2818.2660467300002</v>
      </c>
      <c r="Q53" s="78">
        <v>0</v>
      </c>
      <c r="R53" s="78">
        <v>0</v>
      </c>
      <c r="S53" s="78">
        <v>0</v>
      </c>
      <c r="T53" s="78">
        <v>0</v>
      </c>
      <c r="U53" s="78">
        <v>0</v>
      </c>
      <c r="V53" s="78">
        <v>0</v>
      </c>
      <c r="W53" s="78">
        <v>0</v>
      </c>
      <c r="X53" s="78">
        <v>0</v>
      </c>
      <c r="Y53" s="78">
        <v>0</v>
      </c>
      <c r="Z53" s="78">
        <v>0</v>
      </c>
      <c r="AA53" s="78">
        <v>0</v>
      </c>
      <c r="AB53" s="78">
        <v>0</v>
      </c>
      <c r="AC53" s="78">
        <v>0</v>
      </c>
      <c r="AD53" s="78">
        <v>0</v>
      </c>
      <c r="AE53" s="78">
        <v>0</v>
      </c>
      <c r="AF53" s="78">
        <v>0</v>
      </c>
      <c r="AG53" s="78">
        <v>0</v>
      </c>
      <c r="AH53" s="78">
        <v>0</v>
      </c>
      <c r="AI53" s="78">
        <v>0</v>
      </c>
      <c r="AJ53" s="78">
        <v>0</v>
      </c>
      <c r="AK53" s="78">
        <v>0</v>
      </c>
      <c r="AL53" s="78">
        <v>0</v>
      </c>
      <c r="AM53" s="78">
        <v>0</v>
      </c>
      <c r="AN53" s="78">
        <v>0</v>
      </c>
      <c r="AO53" s="78">
        <v>0</v>
      </c>
      <c r="AP53" s="78">
        <v>0</v>
      </c>
      <c r="AQ53" s="78">
        <v>0</v>
      </c>
      <c r="AR53" s="78">
        <v>0</v>
      </c>
      <c r="AS53" s="78">
        <v>0</v>
      </c>
      <c r="AT53" s="78">
        <v>0</v>
      </c>
      <c r="AU53" s="78">
        <v>0</v>
      </c>
      <c r="AV53" s="78">
        <v>0</v>
      </c>
      <c r="AW53" s="78">
        <v>0</v>
      </c>
      <c r="AX53" s="78">
        <v>0</v>
      </c>
      <c r="AY53" s="78">
        <v>0</v>
      </c>
      <c r="AZ53" s="78">
        <v>0</v>
      </c>
      <c r="BA53" s="78">
        <v>0</v>
      </c>
      <c r="BB53" s="78">
        <v>0</v>
      </c>
      <c r="BC53" s="78">
        <v>0</v>
      </c>
      <c r="BD53" s="78">
        <v>2818.2660467300002</v>
      </c>
    </row>
    <row r="54" spans="1:56" s="7" customFormat="1" x14ac:dyDescent="0.2">
      <c r="A54" s="76" t="s">
        <v>41</v>
      </c>
      <c r="B54" s="77">
        <v>0</v>
      </c>
      <c r="C54" s="77">
        <v>0</v>
      </c>
      <c r="D54" s="77">
        <v>0</v>
      </c>
      <c r="E54" s="77">
        <v>0</v>
      </c>
      <c r="F54" s="77">
        <v>0</v>
      </c>
      <c r="G54" s="77">
        <v>0</v>
      </c>
      <c r="H54" s="77">
        <v>0</v>
      </c>
      <c r="I54" s="77">
        <v>0</v>
      </c>
      <c r="J54" s="78">
        <v>0</v>
      </c>
      <c r="K54" s="78">
        <v>0</v>
      </c>
      <c r="L54" s="78">
        <v>0</v>
      </c>
      <c r="M54" s="78">
        <v>0</v>
      </c>
      <c r="N54" s="78">
        <v>0</v>
      </c>
      <c r="O54" s="78">
        <v>0</v>
      </c>
      <c r="P54" s="78">
        <v>0</v>
      </c>
      <c r="Q54" s="78">
        <v>0</v>
      </c>
      <c r="R54" s="78">
        <v>0</v>
      </c>
      <c r="S54" s="78">
        <v>0</v>
      </c>
      <c r="T54" s="78">
        <v>0</v>
      </c>
      <c r="U54" s="78">
        <v>0</v>
      </c>
      <c r="V54" s="78">
        <v>0</v>
      </c>
      <c r="W54" s="78">
        <v>0</v>
      </c>
      <c r="X54" s="78">
        <v>0</v>
      </c>
      <c r="Y54" s="78">
        <v>0</v>
      </c>
      <c r="Z54" s="78">
        <v>0</v>
      </c>
      <c r="AA54" s="78">
        <v>0</v>
      </c>
      <c r="AB54" s="78">
        <v>0</v>
      </c>
      <c r="AC54" s="78">
        <v>0</v>
      </c>
      <c r="AD54" s="78">
        <v>0</v>
      </c>
      <c r="AE54" s="78">
        <v>0</v>
      </c>
      <c r="AF54" s="78">
        <v>0</v>
      </c>
      <c r="AG54" s="78">
        <v>0</v>
      </c>
      <c r="AH54" s="78">
        <v>0</v>
      </c>
      <c r="AI54" s="78">
        <v>0</v>
      </c>
      <c r="AJ54" s="78">
        <v>0</v>
      </c>
      <c r="AK54" s="78">
        <v>0</v>
      </c>
      <c r="AL54" s="78">
        <v>0</v>
      </c>
      <c r="AM54" s="78">
        <v>0</v>
      </c>
      <c r="AN54" s="78">
        <v>0</v>
      </c>
      <c r="AO54" s="78">
        <v>0</v>
      </c>
      <c r="AP54" s="78">
        <v>0</v>
      </c>
      <c r="AQ54" s="78">
        <v>0</v>
      </c>
      <c r="AR54" s="78">
        <v>0</v>
      </c>
      <c r="AS54" s="78">
        <v>0</v>
      </c>
      <c r="AT54" s="78">
        <v>0</v>
      </c>
      <c r="AU54" s="78">
        <v>0</v>
      </c>
      <c r="AV54" s="78">
        <v>0</v>
      </c>
      <c r="AW54" s="78">
        <v>0</v>
      </c>
      <c r="AX54" s="78">
        <v>0</v>
      </c>
      <c r="AY54" s="78">
        <v>0</v>
      </c>
      <c r="AZ54" s="78">
        <v>0</v>
      </c>
      <c r="BA54" s="78">
        <v>0</v>
      </c>
      <c r="BB54" s="78">
        <v>0</v>
      </c>
      <c r="BC54" s="78">
        <v>0</v>
      </c>
      <c r="BD54" s="78">
        <v>0</v>
      </c>
    </row>
    <row r="55" spans="1:56" s="7" customFormat="1" x14ac:dyDescent="0.2">
      <c r="A55" s="76" t="s">
        <v>46</v>
      </c>
      <c r="B55" s="77">
        <v>0</v>
      </c>
      <c r="C55" s="77">
        <v>0</v>
      </c>
      <c r="D55" s="77">
        <v>0</v>
      </c>
      <c r="E55" s="77">
        <v>0</v>
      </c>
      <c r="F55" s="77">
        <v>0</v>
      </c>
      <c r="G55" s="77">
        <v>0</v>
      </c>
      <c r="H55" s="77">
        <v>0</v>
      </c>
      <c r="I55" s="77">
        <v>3.9E-2</v>
      </c>
      <c r="J55" s="78">
        <v>0</v>
      </c>
      <c r="K55" s="78">
        <v>0</v>
      </c>
      <c r="L55" s="78">
        <v>0</v>
      </c>
      <c r="M55" s="78">
        <v>0</v>
      </c>
      <c r="N55" s="78">
        <v>0</v>
      </c>
      <c r="O55" s="78">
        <v>0</v>
      </c>
      <c r="P55" s="78">
        <v>48.80529421</v>
      </c>
      <c r="Q55" s="78">
        <v>0</v>
      </c>
      <c r="R55" s="78">
        <v>0</v>
      </c>
      <c r="S55" s="78">
        <v>0</v>
      </c>
      <c r="T55" s="78">
        <v>0</v>
      </c>
      <c r="U55" s="78">
        <v>0</v>
      </c>
      <c r="V55" s="78">
        <v>0</v>
      </c>
      <c r="W55" s="78">
        <v>0</v>
      </c>
      <c r="X55" s="78">
        <v>0</v>
      </c>
      <c r="Y55" s="78">
        <v>0</v>
      </c>
      <c r="Z55" s="78">
        <v>0</v>
      </c>
      <c r="AA55" s="78">
        <v>0</v>
      </c>
      <c r="AB55" s="78">
        <v>0</v>
      </c>
      <c r="AC55" s="78">
        <v>0</v>
      </c>
      <c r="AD55" s="78">
        <v>0</v>
      </c>
      <c r="AE55" s="78">
        <v>0</v>
      </c>
      <c r="AF55" s="78">
        <v>0</v>
      </c>
      <c r="AG55" s="78">
        <v>0</v>
      </c>
      <c r="AH55" s="78">
        <v>0</v>
      </c>
      <c r="AI55" s="78">
        <v>0</v>
      </c>
      <c r="AJ55" s="78">
        <v>0</v>
      </c>
      <c r="AK55" s="78">
        <v>0</v>
      </c>
      <c r="AL55" s="78">
        <v>0</v>
      </c>
      <c r="AM55" s="78">
        <v>0</v>
      </c>
      <c r="AN55" s="78">
        <v>0</v>
      </c>
      <c r="AO55" s="78">
        <v>0</v>
      </c>
      <c r="AP55" s="78">
        <v>0</v>
      </c>
      <c r="AQ55" s="78">
        <v>0</v>
      </c>
      <c r="AR55" s="78">
        <v>0</v>
      </c>
      <c r="AS55" s="78">
        <v>0</v>
      </c>
      <c r="AT55" s="78">
        <v>0</v>
      </c>
      <c r="AU55" s="78">
        <v>0</v>
      </c>
      <c r="AV55" s="78">
        <v>0</v>
      </c>
      <c r="AW55" s="78">
        <v>0</v>
      </c>
      <c r="AX55" s="78">
        <v>0</v>
      </c>
      <c r="AY55" s="78">
        <v>0</v>
      </c>
      <c r="AZ55" s="78">
        <v>0</v>
      </c>
      <c r="BA55" s="78">
        <v>0</v>
      </c>
      <c r="BB55" s="78">
        <v>0</v>
      </c>
      <c r="BC55" s="78">
        <v>0</v>
      </c>
      <c r="BD55" s="78">
        <v>48.844294210000001</v>
      </c>
    </row>
    <row r="56" spans="1:56" s="7" customFormat="1" x14ac:dyDescent="0.2">
      <c r="A56" s="79" t="s">
        <v>47</v>
      </c>
      <c r="B56" s="80">
        <v>630.93110491000004</v>
      </c>
      <c r="C56" s="80">
        <v>180.18017892500001</v>
      </c>
      <c r="D56" s="80">
        <v>1254.32452337</v>
      </c>
      <c r="E56" s="80">
        <v>194.56758553</v>
      </c>
      <c r="F56" s="80">
        <v>3729.4163297803998</v>
      </c>
      <c r="G56" s="80">
        <v>6924.0263270300002</v>
      </c>
      <c r="H56" s="80">
        <v>2122.3017808300001</v>
      </c>
      <c r="I56" s="80">
        <v>336.52023607000001</v>
      </c>
      <c r="J56" s="81">
        <v>182.76202861300001</v>
      </c>
      <c r="K56" s="81">
        <v>634.75512164999998</v>
      </c>
      <c r="L56" s="81">
        <v>31108.522912050001</v>
      </c>
      <c r="M56" s="81">
        <v>4534.2771444299997</v>
      </c>
      <c r="N56" s="81">
        <v>13435.35803082</v>
      </c>
      <c r="O56" s="81">
        <v>83.110734590000007</v>
      </c>
      <c r="P56" s="81">
        <v>6820.5161437200004</v>
      </c>
      <c r="Q56" s="81">
        <v>91.422065709999998</v>
      </c>
      <c r="R56" s="81">
        <v>19954.77010668</v>
      </c>
      <c r="S56" s="81">
        <v>1820.11419004</v>
      </c>
      <c r="T56" s="81">
        <v>262352.50007829</v>
      </c>
      <c r="U56" s="81">
        <v>135.50916040999999</v>
      </c>
      <c r="V56" s="81">
        <v>2666.5377677299998</v>
      </c>
      <c r="W56" s="81">
        <v>67017.542667789996</v>
      </c>
      <c r="X56" s="81">
        <v>55853.014541901</v>
      </c>
      <c r="Y56" s="81">
        <v>1634.5327095550001</v>
      </c>
      <c r="Z56" s="81">
        <v>492845.18298262003</v>
      </c>
      <c r="AA56" s="81">
        <v>45.504633200000001</v>
      </c>
      <c r="AB56" s="81">
        <v>31248.156040090002</v>
      </c>
      <c r="AC56" s="81">
        <v>17461.730175420002</v>
      </c>
      <c r="AD56" s="81">
        <v>5575.7659169400004</v>
      </c>
      <c r="AE56" s="81">
        <v>4875.6437374799998</v>
      </c>
      <c r="AF56" s="81">
        <v>3032.64555814</v>
      </c>
      <c r="AG56" s="81">
        <v>1276.02623236</v>
      </c>
      <c r="AH56" s="81">
        <v>14184.447295754</v>
      </c>
      <c r="AI56" s="81">
        <v>1759.63308241</v>
      </c>
      <c r="AJ56" s="81">
        <v>10214.81093521</v>
      </c>
      <c r="AK56" s="81">
        <v>2773.6171291400001</v>
      </c>
      <c r="AL56" s="81">
        <v>29227.141160924901</v>
      </c>
      <c r="AM56" s="81">
        <v>1191.1137226999999</v>
      </c>
      <c r="AN56" s="81">
        <v>1409.7574544060001</v>
      </c>
      <c r="AO56" s="81">
        <v>297.60696664</v>
      </c>
      <c r="AP56" s="81">
        <v>329.51647618999999</v>
      </c>
      <c r="AQ56" s="81">
        <v>783.09666221999998</v>
      </c>
      <c r="AR56" s="81">
        <v>3476.2708082099998</v>
      </c>
      <c r="AS56" s="81">
        <v>2779.6519669099998</v>
      </c>
      <c r="AT56" s="81">
        <v>5106.7778275000001</v>
      </c>
      <c r="AU56" s="81">
        <v>164264.13959999999</v>
      </c>
      <c r="AV56" s="81">
        <v>12171.153301750001</v>
      </c>
      <c r="AW56" s="81">
        <v>14950.6987754</v>
      </c>
      <c r="AX56" s="81">
        <v>31086.250391729998</v>
      </c>
      <c r="AY56" s="81">
        <v>2676.08044032</v>
      </c>
      <c r="AZ56" s="81">
        <v>2610.4951335629999</v>
      </c>
      <c r="BA56" s="81">
        <v>5076.9243087900004</v>
      </c>
      <c r="BB56" s="81">
        <v>3946.5621714200001</v>
      </c>
      <c r="BC56" s="81">
        <v>282.01781199999999</v>
      </c>
      <c r="BD56" s="81">
        <v>1350655.9321698623</v>
      </c>
    </row>
    <row r="57" spans="1:56" s="14" customFormat="1" x14ac:dyDescent="0.2">
      <c r="A57" s="79" t="s">
        <v>48</v>
      </c>
      <c r="B57" s="80">
        <v>630.93110491000004</v>
      </c>
      <c r="C57" s="80">
        <v>180.18017892500001</v>
      </c>
      <c r="D57" s="80">
        <v>1254.32452337</v>
      </c>
      <c r="E57" s="80">
        <v>194.56758553</v>
      </c>
      <c r="F57" s="80">
        <v>3729.4163297803998</v>
      </c>
      <c r="G57" s="80">
        <v>6924.0263270300002</v>
      </c>
      <c r="H57" s="80">
        <v>2122.3017808300001</v>
      </c>
      <c r="I57" s="80">
        <v>336.52023607000001</v>
      </c>
      <c r="J57" s="81">
        <v>182.76202861300001</v>
      </c>
      <c r="K57" s="81">
        <v>634.75512164999998</v>
      </c>
      <c r="L57" s="81">
        <v>31108.522912050001</v>
      </c>
      <c r="M57" s="81">
        <v>4534.2771444299997</v>
      </c>
      <c r="N57" s="81">
        <v>13435.35803082</v>
      </c>
      <c r="O57" s="81">
        <v>83.110734590000007</v>
      </c>
      <c r="P57" s="81">
        <v>6820.5161437200004</v>
      </c>
      <c r="Q57" s="81">
        <v>91.422065709999998</v>
      </c>
      <c r="R57" s="81">
        <v>19954.77010668</v>
      </c>
      <c r="S57" s="81">
        <v>1820.11419004</v>
      </c>
      <c r="T57" s="81">
        <v>262352.50007829</v>
      </c>
      <c r="U57" s="81">
        <v>135.50916040999999</v>
      </c>
      <c r="V57" s="81">
        <v>2666.5377677299998</v>
      </c>
      <c r="W57" s="81">
        <v>67017.542667789996</v>
      </c>
      <c r="X57" s="81">
        <v>55853.014541901</v>
      </c>
      <c r="Y57" s="81">
        <v>1634.5327095550001</v>
      </c>
      <c r="Z57" s="81">
        <v>492845.18298262003</v>
      </c>
      <c r="AA57" s="81">
        <v>45.504633200000001</v>
      </c>
      <c r="AB57" s="81">
        <v>31248.156040090002</v>
      </c>
      <c r="AC57" s="81">
        <v>17461.730175420002</v>
      </c>
      <c r="AD57" s="81">
        <v>5575.7659169400004</v>
      </c>
      <c r="AE57" s="81">
        <v>4875.6437374799998</v>
      </c>
      <c r="AF57" s="81">
        <v>3032.64555814</v>
      </c>
      <c r="AG57" s="81">
        <v>1276.02623236</v>
      </c>
      <c r="AH57" s="81">
        <v>14184.447295754</v>
      </c>
      <c r="AI57" s="81">
        <v>1759.63308241</v>
      </c>
      <c r="AJ57" s="81">
        <v>10214.81093521</v>
      </c>
      <c r="AK57" s="81">
        <v>2773.6171291400001</v>
      </c>
      <c r="AL57" s="81">
        <v>29227.141160924901</v>
      </c>
      <c r="AM57" s="81">
        <v>1191.1137226999999</v>
      </c>
      <c r="AN57" s="81">
        <v>1409.7574544060001</v>
      </c>
      <c r="AO57" s="81">
        <v>297.60696664</v>
      </c>
      <c r="AP57" s="81">
        <v>329.51647618999999</v>
      </c>
      <c r="AQ57" s="81">
        <v>783.09666221999998</v>
      </c>
      <c r="AR57" s="81">
        <v>3476.2708082099998</v>
      </c>
      <c r="AS57" s="81">
        <v>2779.6519669099998</v>
      </c>
      <c r="AT57" s="81">
        <v>5106.7778275000001</v>
      </c>
      <c r="AU57" s="81">
        <v>164264.13959999999</v>
      </c>
      <c r="AV57" s="81">
        <v>12171.153301750001</v>
      </c>
      <c r="AW57" s="81">
        <v>14950.6987754</v>
      </c>
      <c r="AX57" s="81">
        <v>31086.250391729998</v>
      </c>
      <c r="AY57" s="81">
        <v>2676.08044032</v>
      </c>
      <c r="AZ57" s="81">
        <v>2610.4951335629999</v>
      </c>
      <c r="BA57" s="81">
        <v>5076.9243087900004</v>
      </c>
      <c r="BB57" s="81">
        <v>3946.5621714200001</v>
      </c>
      <c r="BC57" s="81">
        <v>282.01781199999999</v>
      </c>
      <c r="BD57" s="81">
        <v>1350655.9321698623</v>
      </c>
    </row>
    <row r="58" spans="1:56" s="14" customFormat="1" x14ac:dyDescent="0.2">
      <c r="A58" s="79" t="s">
        <v>49</v>
      </c>
      <c r="B58" s="80">
        <v>604.66468921000001</v>
      </c>
      <c r="C58" s="80">
        <v>180.18017892500001</v>
      </c>
      <c r="D58" s="80">
        <v>1161.49391029</v>
      </c>
      <c r="E58" s="80">
        <v>187.17921462000001</v>
      </c>
      <c r="F58" s="80">
        <v>2952.7970350604</v>
      </c>
      <c r="G58" s="80">
        <v>4684.9736907400002</v>
      </c>
      <c r="H58" s="80">
        <v>2122.3017808300001</v>
      </c>
      <c r="I58" s="80">
        <v>310.75633808999999</v>
      </c>
      <c r="J58" s="81">
        <v>182.76202861300001</v>
      </c>
      <c r="K58" s="81">
        <v>622.68435684999997</v>
      </c>
      <c r="L58" s="81">
        <v>20315.631756570001</v>
      </c>
      <c r="M58" s="81">
        <v>4260.4555054700004</v>
      </c>
      <c r="N58" s="81">
        <v>12849.641819779999</v>
      </c>
      <c r="O58" s="81">
        <v>81.635078680000007</v>
      </c>
      <c r="P58" s="81">
        <v>2713.9270985100002</v>
      </c>
      <c r="Q58" s="81">
        <v>71.29453771</v>
      </c>
      <c r="R58" s="81">
        <v>19941.48918588</v>
      </c>
      <c r="S58" s="81">
        <v>1819.30051858</v>
      </c>
      <c r="T58" s="81">
        <v>17301.991309659999</v>
      </c>
      <c r="U58" s="81">
        <v>108.43060629999999</v>
      </c>
      <c r="V58" s="81">
        <v>2666.5377677299998</v>
      </c>
      <c r="W58" s="81">
        <v>42198.869440620001</v>
      </c>
      <c r="X58" s="81">
        <v>53013.424627111002</v>
      </c>
      <c r="Y58" s="81">
        <v>1623.385122421</v>
      </c>
      <c r="Z58" s="81">
        <v>363230.75215979002</v>
      </c>
      <c r="AA58" s="81">
        <v>23.8805692</v>
      </c>
      <c r="AB58" s="81">
        <v>31161.522103790001</v>
      </c>
      <c r="AC58" s="81">
        <v>17397.039047549999</v>
      </c>
      <c r="AD58" s="81">
        <v>4721.0670224900005</v>
      </c>
      <c r="AE58" s="81">
        <v>4714.3908136800001</v>
      </c>
      <c r="AF58" s="81">
        <v>2991.9657385800001</v>
      </c>
      <c r="AG58" s="81">
        <v>1163.0236169299999</v>
      </c>
      <c r="AH58" s="81">
        <v>13397.882565964001</v>
      </c>
      <c r="AI58" s="81">
        <v>1470.5458767699999</v>
      </c>
      <c r="AJ58" s="81">
        <v>8496.1144876399994</v>
      </c>
      <c r="AK58" s="81">
        <v>2623.33293301</v>
      </c>
      <c r="AL58" s="81">
        <v>27702.825131244899</v>
      </c>
      <c r="AM58" s="81">
        <v>1079.9691156700001</v>
      </c>
      <c r="AN58" s="81">
        <v>1399.978237088</v>
      </c>
      <c r="AO58" s="81">
        <v>292.888351</v>
      </c>
      <c r="AP58" s="81">
        <v>283.37407409000002</v>
      </c>
      <c r="AQ58" s="81">
        <v>680.95531767</v>
      </c>
      <c r="AR58" s="81">
        <v>3074.3658937300002</v>
      </c>
      <c r="AS58" s="81">
        <v>604.59135398000001</v>
      </c>
      <c r="AT58" s="81">
        <v>968.94720530999996</v>
      </c>
      <c r="AU58" s="81">
        <v>164264.13959999999</v>
      </c>
      <c r="AV58" s="81">
        <v>10644.12937049</v>
      </c>
      <c r="AW58" s="81">
        <v>14289.6182764</v>
      </c>
      <c r="AX58" s="81">
        <v>25820.00039048</v>
      </c>
      <c r="AY58" s="81">
        <v>2636.8202546299999</v>
      </c>
      <c r="AZ58" s="81">
        <v>2491.3525653030001</v>
      </c>
      <c r="BA58" s="81">
        <v>4305.0614469419997</v>
      </c>
      <c r="BB58" s="81">
        <v>3866.3421662000001</v>
      </c>
      <c r="BC58" s="81">
        <v>282.01781199999999</v>
      </c>
      <c r="BD58" s="81">
        <v>908054.70109587244</v>
      </c>
    </row>
    <row r="59" spans="1:56" s="14" customFormat="1" x14ac:dyDescent="0.2">
      <c r="A59" s="76" t="s">
        <v>50</v>
      </c>
      <c r="B59" s="77">
        <v>204.36184485000001</v>
      </c>
      <c r="C59" s="77">
        <v>49.907229246</v>
      </c>
      <c r="D59" s="77">
        <v>186.98152949999999</v>
      </c>
      <c r="E59" s="77">
        <v>101.1058467</v>
      </c>
      <c r="F59" s="77">
        <v>1930.35132585</v>
      </c>
      <c r="G59" s="77">
        <v>2572.4024775500002</v>
      </c>
      <c r="H59" s="77">
        <v>0</v>
      </c>
      <c r="I59" s="77">
        <v>195.35914457999999</v>
      </c>
      <c r="J59" s="78">
        <v>94.956996540000006</v>
      </c>
      <c r="K59" s="78">
        <v>118.72628155</v>
      </c>
      <c r="L59" s="78">
        <v>5703.9531133800001</v>
      </c>
      <c r="M59" s="78">
        <v>1910.0559267199999</v>
      </c>
      <c r="N59" s="78">
        <v>1339.48321534</v>
      </c>
      <c r="O59" s="78">
        <v>0.26469939999999997</v>
      </c>
      <c r="P59" s="78">
        <v>920.29340714</v>
      </c>
      <c r="Q59" s="78">
        <v>2.1995122500000002</v>
      </c>
      <c r="R59" s="78">
        <v>578.10030621999999</v>
      </c>
      <c r="S59" s="78">
        <v>509.19425428</v>
      </c>
      <c r="T59" s="78">
        <v>3460.9534890499999</v>
      </c>
      <c r="U59" s="78">
        <v>98.933152399999997</v>
      </c>
      <c r="V59" s="78">
        <v>0</v>
      </c>
      <c r="W59" s="78">
        <v>7344.7276650399999</v>
      </c>
      <c r="X59" s="78">
        <v>20130.562704454998</v>
      </c>
      <c r="Y59" s="78">
        <v>896.49724089200004</v>
      </c>
      <c r="Z59" s="78">
        <v>0</v>
      </c>
      <c r="AA59" s="78">
        <v>0</v>
      </c>
      <c r="AB59" s="78">
        <v>1030.1805515200001</v>
      </c>
      <c r="AC59" s="78">
        <v>1427.0659441800001</v>
      </c>
      <c r="AD59" s="78">
        <v>3051.7086806000002</v>
      </c>
      <c r="AE59" s="78">
        <v>2322.5746420700002</v>
      </c>
      <c r="AF59" s="78">
        <v>0</v>
      </c>
      <c r="AG59" s="78">
        <v>141.44166788000001</v>
      </c>
      <c r="AH59" s="78">
        <v>5103.64735458</v>
      </c>
      <c r="AI59" s="78">
        <v>0</v>
      </c>
      <c r="AJ59" s="78">
        <v>0</v>
      </c>
      <c r="AK59" s="78">
        <v>1543.3049200099999</v>
      </c>
      <c r="AL59" s="78">
        <v>11798.31935385</v>
      </c>
      <c r="AM59" s="78">
        <v>598.68013828000005</v>
      </c>
      <c r="AN59" s="78">
        <v>711.90191976999995</v>
      </c>
      <c r="AO59" s="78">
        <v>192.11840699999999</v>
      </c>
      <c r="AP59" s="78">
        <v>169.53489159</v>
      </c>
      <c r="AQ59" s="78">
        <v>171.06359126999999</v>
      </c>
      <c r="AR59" s="78">
        <v>1722.8653233</v>
      </c>
      <c r="AS59" s="78">
        <v>0</v>
      </c>
      <c r="AT59" s="78">
        <v>5.09197904</v>
      </c>
      <c r="AU59" s="78">
        <v>0</v>
      </c>
      <c r="AV59" s="78">
        <v>6038.1592487300004</v>
      </c>
      <c r="AW59" s="78">
        <v>9457.3119965000005</v>
      </c>
      <c r="AX59" s="78">
        <v>15031.942132390001</v>
      </c>
      <c r="AY59" s="78">
        <v>1667.7592254399999</v>
      </c>
      <c r="AZ59" s="78">
        <v>857.54413108999995</v>
      </c>
      <c r="BA59" s="78">
        <v>1380.3318590219999</v>
      </c>
      <c r="BB59" s="78">
        <v>907.98413984000001</v>
      </c>
      <c r="BC59" s="78">
        <v>0</v>
      </c>
      <c r="BD59" s="78">
        <v>113679.90346088501</v>
      </c>
    </row>
    <row r="60" spans="1:56" s="7" customFormat="1" x14ac:dyDescent="0.2">
      <c r="A60" s="76" t="s">
        <v>51</v>
      </c>
      <c r="B60" s="77">
        <v>28.913408329999999</v>
      </c>
      <c r="C60" s="77">
        <v>14.600155311</v>
      </c>
      <c r="D60" s="77">
        <v>27.385503700000001</v>
      </c>
      <c r="E60" s="77">
        <v>13.542566000000001</v>
      </c>
      <c r="F60" s="77">
        <v>263.73395099999999</v>
      </c>
      <c r="G60" s="77">
        <v>354.01581707000003</v>
      </c>
      <c r="H60" s="77">
        <v>0</v>
      </c>
      <c r="I60" s="77">
        <v>26.726758190000002</v>
      </c>
      <c r="J60" s="78">
        <v>13.520102659999999</v>
      </c>
      <c r="K60" s="78">
        <v>14.85101073</v>
      </c>
      <c r="L60" s="78">
        <v>762.60125589999996</v>
      </c>
      <c r="M60" s="78">
        <v>247.87570885</v>
      </c>
      <c r="N60" s="78">
        <v>183.59740106000001</v>
      </c>
      <c r="O60" s="78">
        <v>0</v>
      </c>
      <c r="P60" s="78">
        <v>130.8721424</v>
      </c>
      <c r="Q60" s="78">
        <v>0</v>
      </c>
      <c r="R60" s="78">
        <v>78.773994999999999</v>
      </c>
      <c r="S60" s="78">
        <v>80.156025999999997</v>
      </c>
      <c r="T60" s="78">
        <v>864.54617437000002</v>
      </c>
      <c r="U60" s="78">
        <v>0</v>
      </c>
      <c r="V60" s="78">
        <v>0</v>
      </c>
      <c r="W60" s="78">
        <v>707.65057114000001</v>
      </c>
      <c r="X60" s="78">
        <v>2621.1573155139999</v>
      </c>
      <c r="Y60" s="78">
        <v>149.56707727400001</v>
      </c>
      <c r="Z60" s="78">
        <v>0</v>
      </c>
      <c r="AA60" s="78">
        <v>0</v>
      </c>
      <c r="AB60" s="78">
        <v>140.66309394999999</v>
      </c>
      <c r="AC60" s="78">
        <v>334.97128700000002</v>
      </c>
      <c r="AD60" s="78">
        <v>414.47933745</v>
      </c>
      <c r="AE60" s="78">
        <v>317.79662701000001</v>
      </c>
      <c r="AF60" s="78">
        <v>0</v>
      </c>
      <c r="AG60" s="78">
        <v>18.763780069999999</v>
      </c>
      <c r="AH60" s="78">
        <v>695.73206897</v>
      </c>
      <c r="AI60" s="78">
        <v>0</v>
      </c>
      <c r="AJ60" s="78">
        <v>0</v>
      </c>
      <c r="AK60" s="78">
        <v>211.62996899999999</v>
      </c>
      <c r="AL60" s="78">
        <v>1556.85427906</v>
      </c>
      <c r="AM60" s="78">
        <v>81.868496649999997</v>
      </c>
      <c r="AN60" s="78">
        <v>96.643355960999997</v>
      </c>
      <c r="AO60" s="78">
        <v>26.262339610000001</v>
      </c>
      <c r="AP60" s="78">
        <v>21.46117744</v>
      </c>
      <c r="AQ60" s="78">
        <v>27.169445</v>
      </c>
      <c r="AR60" s="78">
        <v>234.17474143999999</v>
      </c>
      <c r="AS60" s="78">
        <v>0</v>
      </c>
      <c r="AT60" s="78">
        <v>0</v>
      </c>
      <c r="AU60" s="78">
        <v>18137.913100000002</v>
      </c>
      <c r="AV60" s="78">
        <v>883.22886388999996</v>
      </c>
      <c r="AW60" s="78">
        <v>1399.0905903</v>
      </c>
      <c r="AX60" s="78">
        <v>2360.35406728</v>
      </c>
      <c r="AY60" s="78">
        <v>229.13286500000001</v>
      </c>
      <c r="AZ60" s="78">
        <v>144.00443042000001</v>
      </c>
      <c r="BA60" s="78">
        <v>181.17937536100001</v>
      </c>
      <c r="BB60" s="78">
        <v>137.17115999999999</v>
      </c>
      <c r="BC60" s="78">
        <v>0</v>
      </c>
      <c r="BD60" s="78">
        <v>34234.631391360999</v>
      </c>
    </row>
    <row r="61" spans="1:56" s="7" customFormat="1" x14ac:dyDescent="0.2">
      <c r="A61" s="76" t="s">
        <v>159</v>
      </c>
      <c r="B61" s="77">
        <v>27.027337129999999</v>
      </c>
      <c r="C61" s="77">
        <v>13.835753576</v>
      </c>
      <c r="D61" s="77">
        <v>26.454445400000001</v>
      </c>
      <c r="E61" s="77">
        <v>13.311166999999999</v>
      </c>
      <c r="F61" s="77">
        <v>254.862167</v>
      </c>
      <c r="G61" s="77">
        <v>342.18114114000002</v>
      </c>
      <c r="H61" s="77">
        <v>0</v>
      </c>
      <c r="I61" s="77">
        <v>25.825242710000001</v>
      </c>
      <c r="J61" s="78">
        <v>13.07179174</v>
      </c>
      <c r="K61" s="78">
        <v>14.252556800000001</v>
      </c>
      <c r="L61" s="78">
        <v>749.43867895000005</v>
      </c>
      <c r="M61" s="78">
        <v>239.42933579000001</v>
      </c>
      <c r="N61" s="78">
        <v>177.43307601999999</v>
      </c>
      <c r="O61" s="78">
        <v>0</v>
      </c>
      <c r="P61" s="78">
        <v>126.47247749</v>
      </c>
      <c r="Q61" s="78">
        <v>0</v>
      </c>
      <c r="R61" s="78">
        <v>76.118427999999994</v>
      </c>
      <c r="S61" s="78">
        <v>77.872033999999999</v>
      </c>
      <c r="T61" s="78">
        <v>835.09715566</v>
      </c>
      <c r="U61" s="78">
        <v>0</v>
      </c>
      <c r="V61" s="78">
        <v>0</v>
      </c>
      <c r="W61" s="78">
        <v>671.36947203</v>
      </c>
      <c r="X61" s="78">
        <v>2532.9445671100002</v>
      </c>
      <c r="Y61" s="78">
        <v>129.078957062</v>
      </c>
      <c r="Z61" s="78">
        <v>0</v>
      </c>
      <c r="AA61" s="78">
        <v>0</v>
      </c>
      <c r="AB61" s="78">
        <v>135.92057575000001</v>
      </c>
      <c r="AC61" s="78">
        <v>328.31381599999997</v>
      </c>
      <c r="AD61" s="78">
        <v>400.50605445000002</v>
      </c>
      <c r="AE61" s="78">
        <v>307.08208201000002</v>
      </c>
      <c r="AF61" s="78">
        <v>0</v>
      </c>
      <c r="AG61" s="78">
        <v>17.496508299999999</v>
      </c>
      <c r="AH61" s="78">
        <v>672.24713992</v>
      </c>
      <c r="AI61" s="78">
        <v>0</v>
      </c>
      <c r="AJ61" s="78">
        <v>0</v>
      </c>
      <c r="AK61" s="78">
        <v>204.497558</v>
      </c>
      <c r="AL61" s="78">
        <v>1503.1794950599999</v>
      </c>
      <c r="AM61" s="78">
        <v>79.120226489999993</v>
      </c>
      <c r="AN61" s="78">
        <v>93.387129490999996</v>
      </c>
      <c r="AO61" s="78">
        <v>25.376893240000001</v>
      </c>
      <c r="AP61" s="78">
        <v>20.737803119999999</v>
      </c>
      <c r="AQ61" s="78">
        <v>26.376377999999999</v>
      </c>
      <c r="AR61" s="78">
        <v>226.29592400999999</v>
      </c>
      <c r="AS61" s="78">
        <v>0</v>
      </c>
      <c r="AT61" s="78">
        <v>0</v>
      </c>
      <c r="AU61" s="78">
        <v>18137.913100000002</v>
      </c>
      <c r="AV61" s="78">
        <v>855.93478248999998</v>
      </c>
      <c r="AW61" s="78">
        <v>1355.8870973000001</v>
      </c>
      <c r="AX61" s="78">
        <v>1946.4124300000001</v>
      </c>
      <c r="AY61" s="78">
        <v>221.44731999999999</v>
      </c>
      <c r="AZ61" s="78">
        <v>138.85596613999999</v>
      </c>
      <c r="BA61" s="78">
        <v>175.24861165999999</v>
      </c>
      <c r="BB61" s="78">
        <v>130.7851</v>
      </c>
      <c r="BC61" s="78">
        <v>0</v>
      </c>
      <c r="BD61" s="78">
        <v>33349.097776039001</v>
      </c>
    </row>
    <row r="62" spans="1:56" s="7" customFormat="1" x14ac:dyDescent="0.2">
      <c r="A62" s="76" t="s">
        <v>190</v>
      </c>
      <c r="B62" s="77">
        <v>0.94303459999999995</v>
      </c>
      <c r="C62" s="77">
        <v>0</v>
      </c>
      <c r="D62" s="77">
        <v>0</v>
      </c>
      <c r="E62" s="77">
        <v>0</v>
      </c>
      <c r="F62" s="77">
        <v>0</v>
      </c>
      <c r="G62" s="77">
        <v>0</v>
      </c>
      <c r="H62" s="77">
        <v>0</v>
      </c>
      <c r="I62" s="77">
        <v>0</v>
      </c>
      <c r="J62" s="78">
        <v>0</v>
      </c>
      <c r="K62" s="78">
        <v>0</v>
      </c>
      <c r="L62" s="78">
        <v>0</v>
      </c>
      <c r="M62" s="78">
        <v>0</v>
      </c>
      <c r="N62" s="78">
        <v>0</v>
      </c>
      <c r="O62" s="78">
        <v>0</v>
      </c>
      <c r="P62" s="78">
        <v>0</v>
      </c>
      <c r="Q62" s="78">
        <v>0</v>
      </c>
      <c r="R62" s="78">
        <v>0</v>
      </c>
      <c r="S62" s="78">
        <v>0</v>
      </c>
      <c r="T62" s="78">
        <v>0</v>
      </c>
      <c r="U62" s="78">
        <v>0</v>
      </c>
      <c r="V62" s="78">
        <v>0</v>
      </c>
      <c r="W62" s="78">
        <v>0</v>
      </c>
      <c r="X62" s="78">
        <v>0</v>
      </c>
      <c r="Y62" s="78">
        <v>4.0372820410000001</v>
      </c>
      <c r="Z62" s="78">
        <v>0</v>
      </c>
      <c r="AA62" s="78">
        <v>0</v>
      </c>
      <c r="AB62" s="78">
        <v>0</v>
      </c>
      <c r="AC62" s="78">
        <v>0</v>
      </c>
      <c r="AD62" s="78">
        <v>0</v>
      </c>
      <c r="AE62" s="78">
        <v>0</v>
      </c>
      <c r="AF62" s="78">
        <v>0</v>
      </c>
      <c r="AG62" s="78">
        <v>0</v>
      </c>
      <c r="AH62" s="78">
        <v>0</v>
      </c>
      <c r="AI62" s="78">
        <v>0</v>
      </c>
      <c r="AJ62" s="78">
        <v>0</v>
      </c>
      <c r="AK62" s="78">
        <v>0</v>
      </c>
      <c r="AL62" s="78">
        <v>0</v>
      </c>
      <c r="AM62" s="78">
        <v>0</v>
      </c>
      <c r="AN62" s="78">
        <v>0</v>
      </c>
      <c r="AO62" s="78">
        <v>0</v>
      </c>
      <c r="AP62" s="78">
        <v>0</v>
      </c>
      <c r="AQ62" s="78">
        <v>0</v>
      </c>
      <c r="AR62" s="78">
        <v>0</v>
      </c>
      <c r="AS62" s="78">
        <v>0</v>
      </c>
      <c r="AT62" s="78">
        <v>0</v>
      </c>
      <c r="AU62" s="78">
        <v>0</v>
      </c>
      <c r="AV62" s="78">
        <v>0</v>
      </c>
      <c r="AW62" s="78">
        <v>0</v>
      </c>
      <c r="AX62" s="78">
        <v>0</v>
      </c>
      <c r="AY62" s="78">
        <v>0</v>
      </c>
      <c r="AZ62" s="78">
        <v>0</v>
      </c>
      <c r="BA62" s="78">
        <v>0</v>
      </c>
      <c r="BB62" s="78">
        <v>4.0790410000000001</v>
      </c>
      <c r="BC62" s="78">
        <v>0</v>
      </c>
      <c r="BD62" s="78">
        <v>9.0593576410000001</v>
      </c>
    </row>
    <row r="63" spans="1:56" s="7" customFormat="1" x14ac:dyDescent="0.2">
      <c r="A63" s="76" t="s">
        <v>189</v>
      </c>
      <c r="B63" s="77">
        <v>0</v>
      </c>
      <c r="C63" s="77">
        <v>0</v>
      </c>
      <c r="D63" s="77">
        <v>0</v>
      </c>
      <c r="E63" s="77">
        <v>0</v>
      </c>
      <c r="F63" s="77">
        <v>0</v>
      </c>
      <c r="G63" s="77">
        <v>0</v>
      </c>
      <c r="H63" s="77">
        <v>0</v>
      </c>
      <c r="I63" s="77">
        <v>0</v>
      </c>
      <c r="J63" s="78">
        <v>0</v>
      </c>
      <c r="K63" s="78">
        <v>0</v>
      </c>
      <c r="L63" s="78">
        <v>0</v>
      </c>
      <c r="M63" s="78">
        <v>0</v>
      </c>
      <c r="N63" s="78">
        <v>0</v>
      </c>
      <c r="O63" s="78">
        <v>0</v>
      </c>
      <c r="P63" s="78">
        <v>0</v>
      </c>
      <c r="Q63" s="78">
        <v>0</v>
      </c>
      <c r="R63" s="78">
        <v>0</v>
      </c>
      <c r="S63" s="78">
        <v>0</v>
      </c>
      <c r="T63" s="78">
        <v>0</v>
      </c>
      <c r="U63" s="78">
        <v>0</v>
      </c>
      <c r="V63" s="78">
        <v>0</v>
      </c>
      <c r="W63" s="78">
        <v>0</v>
      </c>
      <c r="X63" s="78">
        <v>0</v>
      </c>
      <c r="Y63" s="78">
        <v>12.338129078</v>
      </c>
      <c r="Z63" s="78">
        <v>0</v>
      </c>
      <c r="AA63" s="78">
        <v>0</v>
      </c>
      <c r="AB63" s="78">
        <v>0</v>
      </c>
      <c r="AC63" s="78">
        <v>0</v>
      </c>
      <c r="AD63" s="78">
        <v>0</v>
      </c>
      <c r="AE63" s="78">
        <v>0</v>
      </c>
      <c r="AF63" s="78">
        <v>0</v>
      </c>
      <c r="AG63" s="78">
        <v>0</v>
      </c>
      <c r="AH63" s="78">
        <v>0</v>
      </c>
      <c r="AI63" s="78">
        <v>0</v>
      </c>
      <c r="AJ63" s="78">
        <v>0</v>
      </c>
      <c r="AK63" s="78">
        <v>0</v>
      </c>
      <c r="AL63" s="78">
        <v>0</v>
      </c>
      <c r="AM63" s="78">
        <v>0</v>
      </c>
      <c r="AN63" s="78">
        <v>0</v>
      </c>
      <c r="AO63" s="78">
        <v>0</v>
      </c>
      <c r="AP63" s="78">
        <v>0</v>
      </c>
      <c r="AQ63" s="78">
        <v>0</v>
      </c>
      <c r="AR63" s="78">
        <v>0</v>
      </c>
      <c r="AS63" s="78">
        <v>0</v>
      </c>
      <c r="AT63" s="78">
        <v>0</v>
      </c>
      <c r="AU63" s="78">
        <v>0</v>
      </c>
      <c r="AV63" s="78">
        <v>0</v>
      </c>
      <c r="AW63" s="78">
        <v>0</v>
      </c>
      <c r="AX63" s="78">
        <v>0</v>
      </c>
      <c r="AY63" s="78">
        <v>0</v>
      </c>
      <c r="AZ63" s="78">
        <v>0</v>
      </c>
      <c r="BA63" s="78">
        <v>0</v>
      </c>
      <c r="BB63" s="78">
        <v>0</v>
      </c>
      <c r="BC63" s="78">
        <v>0</v>
      </c>
      <c r="BD63" s="78">
        <v>12.338129078</v>
      </c>
    </row>
    <row r="64" spans="1:56" s="7" customFormat="1" x14ac:dyDescent="0.2">
      <c r="A64" s="76" t="s">
        <v>115</v>
      </c>
      <c r="B64" s="77">
        <v>0.9430366</v>
      </c>
      <c r="C64" s="77">
        <v>0.76440173499999997</v>
      </c>
      <c r="D64" s="77">
        <v>0.93105830000000001</v>
      </c>
      <c r="E64" s="77">
        <v>0.23139899999999999</v>
      </c>
      <c r="F64" s="77">
        <v>8.8717839999999999</v>
      </c>
      <c r="G64" s="77">
        <v>11.83467593</v>
      </c>
      <c r="H64" s="77">
        <v>0</v>
      </c>
      <c r="I64" s="77">
        <v>0.90151548000000004</v>
      </c>
      <c r="J64" s="78">
        <v>0.44831092</v>
      </c>
      <c r="K64" s="78">
        <v>0.59845393000000002</v>
      </c>
      <c r="L64" s="78">
        <v>13.16257695</v>
      </c>
      <c r="M64" s="78">
        <v>8.4463730600000009</v>
      </c>
      <c r="N64" s="78">
        <v>6.1643250399999996</v>
      </c>
      <c r="O64" s="78">
        <v>0</v>
      </c>
      <c r="P64" s="78">
        <v>4.3996649100000003</v>
      </c>
      <c r="Q64" s="78">
        <v>0</v>
      </c>
      <c r="R64" s="78">
        <v>2.655567</v>
      </c>
      <c r="S64" s="78">
        <v>2.283992</v>
      </c>
      <c r="T64" s="78">
        <v>29.449018710000001</v>
      </c>
      <c r="U64" s="78">
        <v>0</v>
      </c>
      <c r="V64" s="78">
        <v>0</v>
      </c>
      <c r="W64" s="78">
        <v>36.28109911</v>
      </c>
      <c r="X64" s="78">
        <v>88.212748403999996</v>
      </c>
      <c r="Y64" s="78">
        <v>4.1127090930000003</v>
      </c>
      <c r="Z64" s="78">
        <v>0</v>
      </c>
      <c r="AA64" s="78">
        <v>0</v>
      </c>
      <c r="AB64" s="78">
        <v>4.7425182000000001</v>
      </c>
      <c r="AC64" s="78">
        <v>6.6574710000000001</v>
      </c>
      <c r="AD64" s="78">
        <v>13.973283</v>
      </c>
      <c r="AE64" s="78">
        <v>10.714544999999999</v>
      </c>
      <c r="AF64" s="78">
        <v>0</v>
      </c>
      <c r="AG64" s="78">
        <v>1.26727177</v>
      </c>
      <c r="AH64" s="78">
        <v>23.484929050000002</v>
      </c>
      <c r="AI64" s="78">
        <v>0</v>
      </c>
      <c r="AJ64" s="78">
        <v>0</v>
      </c>
      <c r="AK64" s="78">
        <v>7.1324110000000003</v>
      </c>
      <c r="AL64" s="78">
        <v>53.674784000000002</v>
      </c>
      <c r="AM64" s="78">
        <v>2.7482701600000001</v>
      </c>
      <c r="AN64" s="78">
        <v>3.2562264700000001</v>
      </c>
      <c r="AO64" s="78">
        <v>0.88544637000000004</v>
      </c>
      <c r="AP64" s="78">
        <v>0.72337432000000002</v>
      </c>
      <c r="AQ64" s="78">
        <v>0.79306699999999997</v>
      </c>
      <c r="AR64" s="78">
        <v>7.8788174299999998</v>
      </c>
      <c r="AS64" s="78">
        <v>0</v>
      </c>
      <c r="AT64" s="78">
        <v>0</v>
      </c>
      <c r="AU64" s="78">
        <v>0</v>
      </c>
      <c r="AV64" s="78">
        <v>27.2940814</v>
      </c>
      <c r="AW64" s="78">
        <v>43.203493000000002</v>
      </c>
      <c r="AX64" s="78">
        <v>413.94163728000001</v>
      </c>
      <c r="AY64" s="78">
        <v>7.6855450000000003</v>
      </c>
      <c r="AZ64" s="78">
        <v>5.1484642799999998</v>
      </c>
      <c r="BA64" s="78">
        <v>5.9307637010000001</v>
      </c>
      <c r="BB64" s="78">
        <v>2.3070189999999999</v>
      </c>
      <c r="BC64" s="78">
        <v>0</v>
      </c>
      <c r="BD64" s="78">
        <v>864.13612860299997</v>
      </c>
    </row>
    <row r="65" spans="1:56" s="7" customFormat="1" x14ac:dyDescent="0.2">
      <c r="A65" s="76" t="s">
        <v>52</v>
      </c>
      <c r="B65" s="77">
        <v>35.501471860000002</v>
      </c>
      <c r="C65" s="77">
        <v>36.053909773999997</v>
      </c>
      <c r="D65" s="77">
        <v>493.33096596000001</v>
      </c>
      <c r="E65" s="77">
        <v>21.446951240000001</v>
      </c>
      <c r="F65" s="77">
        <v>536.32421674039995</v>
      </c>
      <c r="G65" s="77">
        <v>1526.8712270399999</v>
      </c>
      <c r="H65" s="77">
        <v>2122.3017808300001</v>
      </c>
      <c r="I65" s="77">
        <v>74.722365019999998</v>
      </c>
      <c r="J65" s="78">
        <v>66.338372093000004</v>
      </c>
      <c r="K65" s="78">
        <v>301.43234358000001</v>
      </c>
      <c r="L65" s="78">
        <v>7831.8671035999996</v>
      </c>
      <c r="M65" s="78">
        <v>1817.3196144799999</v>
      </c>
      <c r="N65" s="78">
        <v>1133.65873728</v>
      </c>
      <c r="O65" s="78">
        <v>76.950379280000007</v>
      </c>
      <c r="P65" s="78">
        <v>404.62757624</v>
      </c>
      <c r="Q65" s="78">
        <v>2.8646168099999998</v>
      </c>
      <c r="R65" s="78">
        <v>192.37683736</v>
      </c>
      <c r="S65" s="78">
        <v>842.55545075999999</v>
      </c>
      <c r="T65" s="78">
        <v>2549.74597877</v>
      </c>
      <c r="U65" s="78">
        <v>9.4974539</v>
      </c>
      <c r="V65" s="78">
        <v>0</v>
      </c>
      <c r="W65" s="78">
        <v>5479.0604621100001</v>
      </c>
      <c r="X65" s="78">
        <v>16435.618481739999</v>
      </c>
      <c r="Y65" s="78">
        <v>494.27314096800001</v>
      </c>
      <c r="Z65" s="78">
        <v>3343.7759879999999</v>
      </c>
      <c r="AA65" s="78">
        <v>21.71141385</v>
      </c>
      <c r="AB65" s="78">
        <v>1334.93062212</v>
      </c>
      <c r="AC65" s="78">
        <v>704.40599405</v>
      </c>
      <c r="AD65" s="78">
        <v>972.44029649000004</v>
      </c>
      <c r="AE65" s="78">
        <v>997.76667451000003</v>
      </c>
      <c r="AF65" s="78">
        <v>836.50551738000001</v>
      </c>
      <c r="AG65" s="78">
        <v>972.97639208999999</v>
      </c>
      <c r="AH65" s="78">
        <v>6892.8779448340001</v>
      </c>
      <c r="AI65" s="78">
        <v>1414.05416777</v>
      </c>
      <c r="AJ65" s="78">
        <v>3726.5644465300002</v>
      </c>
      <c r="AK65" s="78">
        <v>758.13533413000005</v>
      </c>
      <c r="AL65" s="78">
        <v>9645.4296484440001</v>
      </c>
      <c r="AM65" s="78">
        <v>173.12989818</v>
      </c>
      <c r="AN65" s="78">
        <v>517.85643923400005</v>
      </c>
      <c r="AO65" s="78">
        <v>44.97697033</v>
      </c>
      <c r="AP65" s="78">
        <v>47.869779360000003</v>
      </c>
      <c r="AQ65" s="78">
        <v>237.0538086</v>
      </c>
      <c r="AR65" s="78">
        <v>966.79547663999995</v>
      </c>
      <c r="AS65" s="78">
        <v>604.59126752999998</v>
      </c>
      <c r="AT65" s="78">
        <v>860.70448128999999</v>
      </c>
      <c r="AU65" s="78">
        <v>5222.3</v>
      </c>
      <c r="AV65" s="78">
        <v>2713.2305072700001</v>
      </c>
      <c r="AW65" s="78">
        <v>2347.9782577000001</v>
      </c>
      <c r="AX65" s="78">
        <v>7003.0874299799998</v>
      </c>
      <c r="AY65" s="78">
        <v>536.86683257000004</v>
      </c>
      <c r="AZ65" s="78">
        <v>1413.27817839</v>
      </c>
      <c r="BA65" s="78">
        <v>1104.5672049459999</v>
      </c>
      <c r="BB65" s="78">
        <v>302.41318939000001</v>
      </c>
      <c r="BC65" s="78">
        <v>41.916935000000002</v>
      </c>
      <c r="BD65" s="78">
        <v>98244.930534043393</v>
      </c>
    </row>
    <row r="66" spans="1:56" s="7" customFormat="1" x14ac:dyDescent="0.2">
      <c r="A66" s="79" t="s">
        <v>53</v>
      </c>
      <c r="B66" s="80">
        <v>0</v>
      </c>
      <c r="C66" s="80">
        <v>0</v>
      </c>
      <c r="D66" s="80">
        <v>0</v>
      </c>
      <c r="E66" s="80">
        <v>0</v>
      </c>
      <c r="F66" s="80">
        <v>0</v>
      </c>
      <c r="G66" s="80">
        <v>0</v>
      </c>
      <c r="H66" s="80">
        <v>0</v>
      </c>
      <c r="I66" s="80">
        <v>0.11029388</v>
      </c>
      <c r="J66" s="81">
        <v>0</v>
      </c>
      <c r="K66" s="81">
        <v>4.6034720000000001E-2</v>
      </c>
      <c r="L66" s="81">
        <v>0</v>
      </c>
      <c r="M66" s="81">
        <v>65.495133449999997</v>
      </c>
      <c r="N66" s="81">
        <v>0</v>
      </c>
      <c r="O66" s="81">
        <v>0</v>
      </c>
      <c r="P66" s="81">
        <v>934.55370719999996</v>
      </c>
      <c r="Q66" s="81">
        <v>17.30973573</v>
      </c>
      <c r="R66" s="81">
        <v>0</v>
      </c>
      <c r="S66" s="81">
        <v>0</v>
      </c>
      <c r="T66" s="81">
        <v>8417.2822953600007</v>
      </c>
      <c r="U66" s="81">
        <v>0</v>
      </c>
      <c r="V66" s="81">
        <v>0.51956318999999995</v>
      </c>
      <c r="W66" s="81">
        <v>7681.28897306</v>
      </c>
      <c r="X66" s="81">
        <v>0</v>
      </c>
      <c r="Y66" s="81">
        <v>0</v>
      </c>
      <c r="Z66" s="81">
        <v>0</v>
      </c>
      <c r="AA66" s="81">
        <v>0</v>
      </c>
      <c r="AB66" s="81">
        <v>0</v>
      </c>
      <c r="AC66" s="81">
        <v>6.4463864600000003</v>
      </c>
      <c r="AD66" s="81">
        <v>67.182583039999997</v>
      </c>
      <c r="AE66" s="81">
        <v>0</v>
      </c>
      <c r="AF66" s="81">
        <v>0</v>
      </c>
      <c r="AG66" s="81">
        <v>3.55419E-3</v>
      </c>
      <c r="AH66" s="81">
        <v>0</v>
      </c>
      <c r="AI66" s="81">
        <v>0</v>
      </c>
      <c r="AJ66" s="81">
        <v>0</v>
      </c>
      <c r="AK66" s="81">
        <v>0</v>
      </c>
      <c r="AL66" s="81">
        <v>0</v>
      </c>
      <c r="AM66" s="81">
        <v>0</v>
      </c>
      <c r="AN66" s="81">
        <v>0</v>
      </c>
      <c r="AO66" s="81">
        <v>0</v>
      </c>
      <c r="AP66" s="81">
        <v>0</v>
      </c>
      <c r="AQ66" s="81">
        <v>0</v>
      </c>
      <c r="AR66" s="81">
        <v>0</v>
      </c>
      <c r="AS66" s="81">
        <v>8.6450000000000001E-5</v>
      </c>
      <c r="AT66" s="81">
        <v>0</v>
      </c>
      <c r="AU66" s="81">
        <v>0</v>
      </c>
      <c r="AV66" s="81">
        <v>0</v>
      </c>
      <c r="AW66" s="81">
        <v>0</v>
      </c>
      <c r="AX66" s="81">
        <v>0</v>
      </c>
      <c r="AY66" s="81">
        <v>0</v>
      </c>
      <c r="AZ66" s="81">
        <v>1.1089859</v>
      </c>
      <c r="BA66" s="81">
        <v>0</v>
      </c>
      <c r="BB66" s="81">
        <v>0</v>
      </c>
      <c r="BC66" s="81">
        <v>0</v>
      </c>
      <c r="BD66" s="81">
        <v>17191.347332630001</v>
      </c>
    </row>
    <row r="67" spans="1:56" s="14" customFormat="1" x14ac:dyDescent="0.2">
      <c r="A67" s="79" t="s">
        <v>54</v>
      </c>
      <c r="B67" s="80">
        <v>0</v>
      </c>
      <c r="C67" s="80">
        <v>0</v>
      </c>
      <c r="D67" s="80">
        <v>0</v>
      </c>
      <c r="E67" s="80">
        <v>0</v>
      </c>
      <c r="F67" s="80">
        <v>0</v>
      </c>
      <c r="G67" s="80">
        <v>0</v>
      </c>
      <c r="H67" s="80">
        <v>0</v>
      </c>
      <c r="I67" s="80">
        <v>0.11029388</v>
      </c>
      <c r="J67" s="81">
        <v>0</v>
      </c>
      <c r="K67" s="81">
        <v>4.6034720000000001E-2</v>
      </c>
      <c r="L67" s="81">
        <v>0</v>
      </c>
      <c r="M67" s="81">
        <v>65.495133449999997</v>
      </c>
      <c r="N67" s="81">
        <v>0</v>
      </c>
      <c r="O67" s="81">
        <v>0</v>
      </c>
      <c r="P67" s="81">
        <v>934.55370719999996</v>
      </c>
      <c r="Q67" s="81">
        <v>17.30973573</v>
      </c>
      <c r="R67" s="81">
        <v>0</v>
      </c>
      <c r="S67" s="81">
        <v>0</v>
      </c>
      <c r="T67" s="81">
        <v>1192.5444182599999</v>
      </c>
      <c r="U67" s="81">
        <v>0</v>
      </c>
      <c r="V67" s="81">
        <v>0.51956318999999995</v>
      </c>
      <c r="W67" s="81">
        <v>7681.28897306</v>
      </c>
      <c r="X67" s="81">
        <v>0</v>
      </c>
      <c r="Y67" s="81">
        <v>0</v>
      </c>
      <c r="Z67" s="81">
        <v>0</v>
      </c>
      <c r="AA67" s="81">
        <v>0</v>
      </c>
      <c r="AB67" s="81">
        <v>0</v>
      </c>
      <c r="AC67" s="81">
        <v>6.4463864600000003</v>
      </c>
      <c r="AD67" s="81">
        <v>67.182583039999997</v>
      </c>
      <c r="AE67" s="81">
        <v>0</v>
      </c>
      <c r="AF67" s="81">
        <v>0</v>
      </c>
      <c r="AG67" s="81">
        <v>3.55419E-3</v>
      </c>
      <c r="AH67" s="81">
        <v>0</v>
      </c>
      <c r="AI67" s="81">
        <v>0</v>
      </c>
      <c r="AJ67" s="81">
        <v>0</v>
      </c>
      <c r="AK67" s="81">
        <v>0</v>
      </c>
      <c r="AL67" s="81">
        <v>0</v>
      </c>
      <c r="AM67" s="81">
        <v>0</v>
      </c>
      <c r="AN67" s="81">
        <v>0</v>
      </c>
      <c r="AO67" s="81">
        <v>0</v>
      </c>
      <c r="AP67" s="81">
        <v>0</v>
      </c>
      <c r="AQ67" s="81">
        <v>0</v>
      </c>
      <c r="AR67" s="81">
        <v>0</v>
      </c>
      <c r="AS67" s="81">
        <v>8.6450000000000001E-5</v>
      </c>
      <c r="AT67" s="81">
        <v>0</v>
      </c>
      <c r="AU67" s="81">
        <v>0</v>
      </c>
      <c r="AV67" s="81">
        <v>0</v>
      </c>
      <c r="AW67" s="81">
        <v>0</v>
      </c>
      <c r="AX67" s="81">
        <v>0</v>
      </c>
      <c r="AY67" s="81">
        <v>0</v>
      </c>
      <c r="AZ67" s="81">
        <v>1.1089859</v>
      </c>
      <c r="BA67" s="81">
        <v>0</v>
      </c>
      <c r="BB67" s="81">
        <v>0</v>
      </c>
      <c r="BC67" s="81">
        <v>0</v>
      </c>
      <c r="BD67" s="81">
        <v>9966.6094555300006</v>
      </c>
    </row>
    <row r="68" spans="1:56" s="14" customFormat="1" x14ac:dyDescent="0.2">
      <c r="A68" s="76" t="s">
        <v>29</v>
      </c>
      <c r="B68" s="77">
        <v>0</v>
      </c>
      <c r="C68" s="77">
        <v>0</v>
      </c>
      <c r="D68" s="77">
        <v>0</v>
      </c>
      <c r="E68" s="77">
        <v>0</v>
      </c>
      <c r="F68" s="77">
        <v>0</v>
      </c>
      <c r="G68" s="77">
        <v>0</v>
      </c>
      <c r="H68" s="77">
        <v>0</v>
      </c>
      <c r="I68" s="77">
        <v>9.8010000000000005E-5</v>
      </c>
      <c r="J68" s="78">
        <v>0</v>
      </c>
      <c r="K68" s="78">
        <v>4.6034720000000001E-2</v>
      </c>
      <c r="L68" s="78">
        <v>0</v>
      </c>
      <c r="M68" s="78">
        <v>65.495133449999997</v>
      </c>
      <c r="N68" s="78">
        <v>0</v>
      </c>
      <c r="O68" s="78">
        <v>0</v>
      </c>
      <c r="P68" s="78">
        <v>0</v>
      </c>
      <c r="Q68" s="78">
        <v>0</v>
      </c>
      <c r="R68" s="78">
        <v>0</v>
      </c>
      <c r="S68" s="78">
        <v>0</v>
      </c>
      <c r="T68" s="78">
        <v>0</v>
      </c>
      <c r="U68" s="78">
        <v>0</v>
      </c>
      <c r="V68" s="78">
        <v>0</v>
      </c>
      <c r="W68" s="78">
        <v>0</v>
      </c>
      <c r="X68" s="78">
        <v>0</v>
      </c>
      <c r="Y68" s="78">
        <v>0</v>
      </c>
      <c r="Z68" s="78">
        <v>0</v>
      </c>
      <c r="AA68" s="78">
        <v>0</v>
      </c>
      <c r="AB68" s="78">
        <v>0</v>
      </c>
      <c r="AC68" s="78">
        <v>0</v>
      </c>
      <c r="AD68" s="78">
        <v>0</v>
      </c>
      <c r="AE68" s="78">
        <v>0</v>
      </c>
      <c r="AF68" s="78">
        <v>0</v>
      </c>
      <c r="AG68" s="78">
        <v>0</v>
      </c>
      <c r="AH68" s="78">
        <v>0</v>
      </c>
      <c r="AI68" s="78">
        <v>0</v>
      </c>
      <c r="AJ68" s="78">
        <v>0</v>
      </c>
      <c r="AK68" s="78">
        <v>0</v>
      </c>
      <c r="AL68" s="78">
        <v>0</v>
      </c>
      <c r="AM68" s="78">
        <v>0</v>
      </c>
      <c r="AN68" s="78">
        <v>0</v>
      </c>
      <c r="AO68" s="78">
        <v>0</v>
      </c>
      <c r="AP68" s="78">
        <v>0</v>
      </c>
      <c r="AQ68" s="78">
        <v>0</v>
      </c>
      <c r="AR68" s="78">
        <v>0</v>
      </c>
      <c r="AS68" s="78">
        <v>0</v>
      </c>
      <c r="AT68" s="78">
        <v>0</v>
      </c>
      <c r="AU68" s="78">
        <v>0</v>
      </c>
      <c r="AV68" s="78">
        <v>0</v>
      </c>
      <c r="AW68" s="78">
        <v>0</v>
      </c>
      <c r="AX68" s="78">
        <v>0</v>
      </c>
      <c r="AY68" s="78">
        <v>0</v>
      </c>
      <c r="AZ68" s="78">
        <v>0</v>
      </c>
      <c r="BA68" s="78">
        <v>0</v>
      </c>
      <c r="BB68" s="78">
        <v>0</v>
      </c>
      <c r="BC68" s="78">
        <v>0</v>
      </c>
      <c r="BD68" s="78">
        <v>65.541266179999994</v>
      </c>
    </row>
    <row r="69" spans="1:56" s="7" customFormat="1" x14ac:dyDescent="0.2">
      <c r="A69" s="76" t="s">
        <v>28</v>
      </c>
      <c r="B69" s="77">
        <v>0</v>
      </c>
      <c r="C69" s="77">
        <v>0</v>
      </c>
      <c r="D69" s="77">
        <v>0</v>
      </c>
      <c r="E69" s="77">
        <v>0</v>
      </c>
      <c r="F69" s="77">
        <v>0</v>
      </c>
      <c r="G69" s="77">
        <v>0</v>
      </c>
      <c r="H69" s="77">
        <v>0</v>
      </c>
      <c r="I69" s="77">
        <v>0</v>
      </c>
      <c r="J69" s="78">
        <v>0</v>
      </c>
      <c r="K69" s="78">
        <v>0</v>
      </c>
      <c r="L69" s="78">
        <v>0</v>
      </c>
      <c r="M69" s="78">
        <v>0</v>
      </c>
      <c r="N69" s="78">
        <v>0</v>
      </c>
      <c r="O69" s="78">
        <v>0</v>
      </c>
      <c r="P69" s="78">
        <v>0</v>
      </c>
      <c r="Q69" s="78">
        <v>0</v>
      </c>
      <c r="R69" s="78">
        <v>0</v>
      </c>
      <c r="S69" s="78">
        <v>0</v>
      </c>
      <c r="T69" s="78">
        <v>0</v>
      </c>
      <c r="U69" s="78">
        <v>0</v>
      </c>
      <c r="V69" s="78">
        <v>0</v>
      </c>
      <c r="W69" s="78">
        <v>0</v>
      </c>
      <c r="X69" s="78">
        <v>0</v>
      </c>
      <c r="Y69" s="78">
        <v>0</v>
      </c>
      <c r="Z69" s="78">
        <v>0</v>
      </c>
      <c r="AA69" s="78">
        <v>0</v>
      </c>
      <c r="AB69" s="78">
        <v>0</v>
      </c>
      <c r="AC69" s="78">
        <v>0</v>
      </c>
      <c r="AD69" s="78">
        <v>0</v>
      </c>
      <c r="AE69" s="78">
        <v>0</v>
      </c>
      <c r="AF69" s="78">
        <v>0</v>
      </c>
      <c r="AG69" s="78">
        <v>0</v>
      </c>
      <c r="AH69" s="78">
        <v>0</v>
      </c>
      <c r="AI69" s="78">
        <v>0</v>
      </c>
      <c r="AJ69" s="78">
        <v>0</v>
      </c>
      <c r="AK69" s="78">
        <v>0</v>
      </c>
      <c r="AL69" s="78">
        <v>0</v>
      </c>
      <c r="AM69" s="78">
        <v>0</v>
      </c>
      <c r="AN69" s="78">
        <v>0</v>
      </c>
      <c r="AO69" s="78">
        <v>0</v>
      </c>
      <c r="AP69" s="78">
        <v>0</v>
      </c>
      <c r="AQ69" s="78">
        <v>0</v>
      </c>
      <c r="AR69" s="78">
        <v>0</v>
      </c>
      <c r="AS69" s="78">
        <v>0</v>
      </c>
      <c r="AT69" s="78">
        <v>0</v>
      </c>
      <c r="AU69" s="78">
        <v>0</v>
      </c>
      <c r="AV69" s="78">
        <v>0</v>
      </c>
      <c r="AW69" s="78">
        <v>0</v>
      </c>
      <c r="AX69" s="78">
        <v>0</v>
      </c>
      <c r="AY69" s="78">
        <v>0</v>
      </c>
      <c r="AZ69" s="78">
        <v>0</v>
      </c>
      <c r="BA69" s="78">
        <v>0</v>
      </c>
      <c r="BB69" s="78">
        <v>0</v>
      </c>
      <c r="BC69" s="78">
        <v>0</v>
      </c>
      <c r="BD69" s="78">
        <v>0</v>
      </c>
    </row>
    <row r="70" spans="1:56" s="7" customFormat="1" x14ac:dyDescent="0.2">
      <c r="A70" s="76" t="s">
        <v>30</v>
      </c>
      <c r="B70" s="77">
        <v>0</v>
      </c>
      <c r="C70" s="77">
        <v>0</v>
      </c>
      <c r="D70" s="77">
        <v>0</v>
      </c>
      <c r="E70" s="77">
        <v>0</v>
      </c>
      <c r="F70" s="77">
        <v>0</v>
      </c>
      <c r="G70" s="77">
        <v>0</v>
      </c>
      <c r="H70" s="77">
        <v>0</v>
      </c>
      <c r="I70" s="77">
        <v>0.11019587</v>
      </c>
      <c r="J70" s="78">
        <v>0</v>
      </c>
      <c r="K70" s="78">
        <v>0</v>
      </c>
      <c r="L70" s="78">
        <v>0</v>
      </c>
      <c r="M70" s="78">
        <v>0</v>
      </c>
      <c r="N70" s="78">
        <v>0</v>
      </c>
      <c r="O70" s="78">
        <v>0</v>
      </c>
      <c r="P70" s="78">
        <v>934.55370719999996</v>
      </c>
      <c r="Q70" s="78">
        <v>17.30973573</v>
      </c>
      <c r="R70" s="78">
        <v>0</v>
      </c>
      <c r="S70" s="78">
        <v>0</v>
      </c>
      <c r="T70" s="78">
        <v>1192.5444182599999</v>
      </c>
      <c r="U70" s="78">
        <v>0</v>
      </c>
      <c r="V70" s="78">
        <v>0.51956318999999995</v>
      </c>
      <c r="W70" s="78">
        <v>7681.28897306</v>
      </c>
      <c r="X70" s="78">
        <v>0</v>
      </c>
      <c r="Y70" s="78">
        <v>0</v>
      </c>
      <c r="Z70" s="78">
        <v>0</v>
      </c>
      <c r="AA70" s="78">
        <v>0</v>
      </c>
      <c r="AB70" s="78">
        <v>0</v>
      </c>
      <c r="AC70" s="78">
        <v>6.4463864600000003</v>
      </c>
      <c r="AD70" s="78">
        <v>67.182583039999997</v>
      </c>
      <c r="AE70" s="78">
        <v>0</v>
      </c>
      <c r="AF70" s="78">
        <v>0</v>
      </c>
      <c r="AG70" s="78">
        <v>3.55419E-3</v>
      </c>
      <c r="AH70" s="78">
        <v>0</v>
      </c>
      <c r="AI70" s="78">
        <v>0</v>
      </c>
      <c r="AJ70" s="78">
        <v>0</v>
      </c>
      <c r="AK70" s="78">
        <v>0</v>
      </c>
      <c r="AL70" s="78">
        <v>0</v>
      </c>
      <c r="AM70" s="78">
        <v>0</v>
      </c>
      <c r="AN70" s="78">
        <v>0</v>
      </c>
      <c r="AO70" s="78">
        <v>0</v>
      </c>
      <c r="AP70" s="78">
        <v>0</v>
      </c>
      <c r="AQ70" s="78">
        <v>0</v>
      </c>
      <c r="AR70" s="78">
        <v>0</v>
      </c>
      <c r="AS70" s="78">
        <v>8.6450000000000001E-5</v>
      </c>
      <c r="AT70" s="78">
        <v>0</v>
      </c>
      <c r="AU70" s="78">
        <v>0</v>
      </c>
      <c r="AV70" s="78">
        <v>0</v>
      </c>
      <c r="AW70" s="78">
        <v>0</v>
      </c>
      <c r="AX70" s="78">
        <v>0</v>
      </c>
      <c r="AY70" s="78">
        <v>0</v>
      </c>
      <c r="AZ70" s="78">
        <v>1.1089859</v>
      </c>
      <c r="BA70" s="78">
        <v>0</v>
      </c>
      <c r="BB70" s="78">
        <v>0</v>
      </c>
      <c r="BC70" s="78">
        <v>0</v>
      </c>
      <c r="BD70" s="78">
        <v>9901.0681893500005</v>
      </c>
    </row>
    <row r="71" spans="1:56" s="7" customFormat="1" x14ac:dyDescent="0.2">
      <c r="A71" s="76" t="s">
        <v>55</v>
      </c>
      <c r="B71" s="77">
        <v>0</v>
      </c>
      <c r="C71" s="77">
        <v>0</v>
      </c>
      <c r="D71" s="77">
        <v>0</v>
      </c>
      <c r="E71" s="77">
        <v>0</v>
      </c>
      <c r="F71" s="77">
        <v>0</v>
      </c>
      <c r="G71" s="77">
        <v>0</v>
      </c>
      <c r="H71" s="77">
        <v>0</v>
      </c>
      <c r="I71" s="77">
        <v>0</v>
      </c>
      <c r="J71" s="78">
        <v>0</v>
      </c>
      <c r="K71" s="78">
        <v>0</v>
      </c>
      <c r="L71" s="78">
        <v>0</v>
      </c>
      <c r="M71" s="78">
        <v>0</v>
      </c>
      <c r="N71" s="78">
        <v>0</v>
      </c>
      <c r="O71" s="78">
        <v>0</v>
      </c>
      <c r="P71" s="78">
        <v>0</v>
      </c>
      <c r="Q71" s="78">
        <v>0</v>
      </c>
      <c r="R71" s="78">
        <v>0</v>
      </c>
      <c r="S71" s="78">
        <v>0</v>
      </c>
      <c r="T71" s="78">
        <v>7224.7378771000003</v>
      </c>
      <c r="U71" s="78">
        <v>0</v>
      </c>
      <c r="V71" s="78">
        <v>0</v>
      </c>
      <c r="W71" s="78">
        <v>0</v>
      </c>
      <c r="X71" s="78">
        <v>0</v>
      </c>
      <c r="Y71" s="78">
        <v>0</v>
      </c>
      <c r="Z71" s="78">
        <v>0</v>
      </c>
      <c r="AA71" s="78">
        <v>0</v>
      </c>
      <c r="AB71" s="78">
        <v>0</v>
      </c>
      <c r="AC71" s="78">
        <v>0</v>
      </c>
      <c r="AD71" s="78">
        <v>0</v>
      </c>
      <c r="AE71" s="78">
        <v>0</v>
      </c>
      <c r="AF71" s="78">
        <v>0</v>
      </c>
      <c r="AG71" s="78">
        <v>0</v>
      </c>
      <c r="AH71" s="78">
        <v>0</v>
      </c>
      <c r="AI71" s="78">
        <v>0</v>
      </c>
      <c r="AJ71" s="78">
        <v>0</v>
      </c>
      <c r="AK71" s="78">
        <v>0</v>
      </c>
      <c r="AL71" s="78">
        <v>0</v>
      </c>
      <c r="AM71" s="78">
        <v>0</v>
      </c>
      <c r="AN71" s="78">
        <v>0</v>
      </c>
      <c r="AO71" s="78">
        <v>0</v>
      </c>
      <c r="AP71" s="78">
        <v>0</v>
      </c>
      <c r="AQ71" s="78">
        <v>0</v>
      </c>
      <c r="AR71" s="78">
        <v>0</v>
      </c>
      <c r="AS71" s="78">
        <v>0</v>
      </c>
      <c r="AT71" s="78">
        <v>0</v>
      </c>
      <c r="AU71" s="78">
        <v>0</v>
      </c>
      <c r="AV71" s="78">
        <v>0</v>
      </c>
      <c r="AW71" s="78">
        <v>0</v>
      </c>
      <c r="AX71" s="78">
        <v>0</v>
      </c>
      <c r="AY71" s="78">
        <v>0</v>
      </c>
      <c r="AZ71" s="78">
        <v>0</v>
      </c>
      <c r="BA71" s="78">
        <v>0</v>
      </c>
      <c r="BB71" s="78">
        <v>0</v>
      </c>
      <c r="BC71" s="78">
        <v>0</v>
      </c>
      <c r="BD71" s="78">
        <v>7224.7378771000003</v>
      </c>
    </row>
    <row r="72" spans="1:56" s="7" customFormat="1" x14ac:dyDescent="0.2">
      <c r="A72" s="79" t="s">
        <v>56</v>
      </c>
      <c r="B72" s="80">
        <v>335.88796416999998</v>
      </c>
      <c r="C72" s="80">
        <v>79.618884593999994</v>
      </c>
      <c r="D72" s="80">
        <v>453.79591112999998</v>
      </c>
      <c r="E72" s="80">
        <v>51.083850679999998</v>
      </c>
      <c r="F72" s="80">
        <v>222.38754147</v>
      </c>
      <c r="G72" s="80">
        <v>231.68416908</v>
      </c>
      <c r="H72" s="80">
        <v>0</v>
      </c>
      <c r="I72" s="80">
        <v>13.837776420000001</v>
      </c>
      <c r="J72" s="81">
        <v>7.9465573200000001</v>
      </c>
      <c r="K72" s="81">
        <v>187.62868627</v>
      </c>
      <c r="L72" s="81">
        <v>6017.2102836900003</v>
      </c>
      <c r="M72" s="81">
        <v>219.70912197000001</v>
      </c>
      <c r="N72" s="81">
        <v>10192.9024661</v>
      </c>
      <c r="O72" s="81">
        <v>4.42</v>
      </c>
      <c r="P72" s="81">
        <v>323.58026553000002</v>
      </c>
      <c r="Q72" s="81">
        <v>48.920672920000001</v>
      </c>
      <c r="R72" s="81">
        <v>19092.238047300001</v>
      </c>
      <c r="S72" s="81">
        <v>387.39478753999998</v>
      </c>
      <c r="T72" s="81">
        <v>2009.4633721099999</v>
      </c>
      <c r="U72" s="81">
        <v>0</v>
      </c>
      <c r="V72" s="81">
        <v>2666.0182045400002</v>
      </c>
      <c r="W72" s="81">
        <v>20986.141769270002</v>
      </c>
      <c r="X72" s="81">
        <v>13826.086125402</v>
      </c>
      <c r="Y72" s="81">
        <v>83.047663287000006</v>
      </c>
      <c r="Z72" s="81">
        <v>359886.97617178998</v>
      </c>
      <c r="AA72" s="81">
        <v>2.16915535</v>
      </c>
      <c r="AB72" s="81">
        <v>28655.7478362</v>
      </c>
      <c r="AC72" s="81">
        <v>14924.149435859999</v>
      </c>
      <c r="AD72" s="81">
        <v>215.25612491000001</v>
      </c>
      <c r="AE72" s="81">
        <v>1076.25287009</v>
      </c>
      <c r="AF72" s="81">
        <v>2155.4602212</v>
      </c>
      <c r="AG72" s="81">
        <v>29.838222699999999</v>
      </c>
      <c r="AH72" s="81">
        <v>705.62519757999996</v>
      </c>
      <c r="AI72" s="81">
        <v>56.491709</v>
      </c>
      <c r="AJ72" s="81">
        <v>4769.5500411100002</v>
      </c>
      <c r="AK72" s="81">
        <v>110.26270986999999</v>
      </c>
      <c r="AL72" s="81">
        <v>4702.2218498908996</v>
      </c>
      <c r="AM72" s="81">
        <v>226.29058255999999</v>
      </c>
      <c r="AN72" s="81">
        <v>73.576522123000004</v>
      </c>
      <c r="AO72" s="81">
        <v>29.530634060000001</v>
      </c>
      <c r="AP72" s="81">
        <v>44.508225699999997</v>
      </c>
      <c r="AQ72" s="81">
        <v>245.66847279999999</v>
      </c>
      <c r="AR72" s="81">
        <v>150.53035234999999</v>
      </c>
      <c r="AS72" s="81">
        <v>0</v>
      </c>
      <c r="AT72" s="81">
        <v>103.15074498</v>
      </c>
      <c r="AU72" s="81">
        <v>140903.9265</v>
      </c>
      <c r="AV72" s="81">
        <v>1009.5107506000001</v>
      </c>
      <c r="AW72" s="81">
        <v>1085.2374319</v>
      </c>
      <c r="AX72" s="81">
        <v>1424.61676083</v>
      </c>
      <c r="AY72" s="81">
        <v>203.06133162</v>
      </c>
      <c r="AZ72" s="81">
        <v>75.416839503000006</v>
      </c>
      <c r="BA72" s="81">
        <v>1638.9830076129999</v>
      </c>
      <c r="BB72" s="81">
        <v>2518.77367697</v>
      </c>
      <c r="BC72" s="81">
        <v>240.100877</v>
      </c>
      <c r="BD72" s="81">
        <v>644703.88837695285</v>
      </c>
    </row>
    <row r="73" spans="1:56" s="14" customFormat="1" x14ac:dyDescent="0.2">
      <c r="A73" s="76" t="s">
        <v>57</v>
      </c>
      <c r="B73" s="77">
        <v>326.70671099999998</v>
      </c>
      <c r="C73" s="77">
        <v>78.665943999999996</v>
      </c>
      <c r="D73" s="77">
        <v>162.39925070000001</v>
      </c>
      <c r="E73" s="77">
        <v>44.273761899999997</v>
      </c>
      <c r="F73" s="77">
        <v>38.409627999999998</v>
      </c>
      <c r="G73" s="77">
        <v>0</v>
      </c>
      <c r="H73" s="77">
        <v>0</v>
      </c>
      <c r="I73" s="77">
        <v>1.1499995000000001</v>
      </c>
      <c r="J73" s="78">
        <v>3.7895192899999999</v>
      </c>
      <c r="K73" s="78">
        <v>169.29035239999999</v>
      </c>
      <c r="L73" s="78">
        <v>4704.6864332300001</v>
      </c>
      <c r="M73" s="78">
        <v>0</v>
      </c>
      <c r="N73" s="78">
        <v>1307.6443550199999</v>
      </c>
      <c r="O73" s="78">
        <v>0</v>
      </c>
      <c r="P73" s="78">
        <v>122.33015637</v>
      </c>
      <c r="Q73" s="78">
        <v>48.920672920000001</v>
      </c>
      <c r="R73" s="78">
        <v>779.75961900000004</v>
      </c>
      <c r="S73" s="78">
        <v>335.70149537999998</v>
      </c>
      <c r="T73" s="78">
        <v>0</v>
      </c>
      <c r="U73" s="78">
        <v>0</v>
      </c>
      <c r="V73" s="78">
        <v>2666.0182045400002</v>
      </c>
      <c r="W73" s="78">
        <v>16367.80237659</v>
      </c>
      <c r="X73" s="78">
        <v>0</v>
      </c>
      <c r="Y73" s="78">
        <v>12.996376033000001</v>
      </c>
      <c r="Z73" s="78">
        <v>359589.97617178998</v>
      </c>
      <c r="AA73" s="78">
        <v>2.16915535</v>
      </c>
      <c r="AB73" s="78">
        <v>0</v>
      </c>
      <c r="AC73" s="78">
        <v>465.12348480000003</v>
      </c>
      <c r="AD73" s="78">
        <v>6.4246733599999999</v>
      </c>
      <c r="AE73" s="78">
        <v>0</v>
      </c>
      <c r="AF73" s="78">
        <v>2155.4602212</v>
      </c>
      <c r="AG73" s="78">
        <v>21.685796</v>
      </c>
      <c r="AH73" s="78">
        <v>24.010967699999998</v>
      </c>
      <c r="AI73" s="78">
        <v>55.250739000000003</v>
      </c>
      <c r="AJ73" s="78">
        <v>4704.0592842300002</v>
      </c>
      <c r="AK73" s="78">
        <v>6.1801579000000002</v>
      </c>
      <c r="AL73" s="78">
        <v>3813.0957570208998</v>
      </c>
      <c r="AM73" s="78">
        <v>147.68260900000001</v>
      </c>
      <c r="AN73" s="78">
        <v>21.3402353</v>
      </c>
      <c r="AO73" s="78">
        <v>9.8922529000000008</v>
      </c>
      <c r="AP73" s="78">
        <v>34.638190100000003</v>
      </c>
      <c r="AQ73" s="78">
        <v>230.34868220000001</v>
      </c>
      <c r="AR73" s="78">
        <v>11.835426030000001</v>
      </c>
      <c r="AS73" s="78">
        <v>0</v>
      </c>
      <c r="AT73" s="78">
        <v>25.696419980000002</v>
      </c>
      <c r="AU73" s="78">
        <v>0</v>
      </c>
      <c r="AV73" s="78">
        <v>379.05634622999997</v>
      </c>
      <c r="AW73" s="78">
        <v>9.7664120000000008</v>
      </c>
      <c r="AX73" s="78">
        <v>75.314999999999998</v>
      </c>
      <c r="AY73" s="78">
        <v>78.4396816</v>
      </c>
      <c r="AZ73" s="78">
        <v>0</v>
      </c>
      <c r="BA73" s="78">
        <v>1192.6849359</v>
      </c>
      <c r="BB73" s="78">
        <v>2447.2291694700002</v>
      </c>
      <c r="BC73" s="78">
        <v>240.044532</v>
      </c>
      <c r="BD73" s="78">
        <v>402917.95115693391</v>
      </c>
    </row>
    <row r="74" spans="1:56" s="7" customFormat="1" x14ac:dyDescent="0.2">
      <c r="A74" s="76" t="s">
        <v>58</v>
      </c>
      <c r="B74" s="77">
        <v>0</v>
      </c>
      <c r="C74" s="77">
        <v>0</v>
      </c>
      <c r="D74" s="77">
        <v>0</v>
      </c>
      <c r="E74" s="77">
        <v>0</v>
      </c>
      <c r="F74" s="77">
        <v>0</v>
      </c>
      <c r="G74" s="77">
        <v>0</v>
      </c>
      <c r="H74" s="77">
        <v>0</v>
      </c>
      <c r="I74" s="77">
        <v>0</v>
      </c>
      <c r="J74" s="78">
        <v>0</v>
      </c>
      <c r="K74" s="78">
        <v>0</v>
      </c>
      <c r="L74" s="78">
        <v>2381.7441920900001</v>
      </c>
      <c r="M74" s="78">
        <v>0</v>
      </c>
      <c r="N74" s="78">
        <v>0</v>
      </c>
      <c r="O74" s="78">
        <v>0</v>
      </c>
      <c r="P74" s="78">
        <v>0</v>
      </c>
      <c r="Q74" s="78">
        <v>0</v>
      </c>
      <c r="R74" s="78">
        <v>0</v>
      </c>
      <c r="S74" s="78">
        <v>0</v>
      </c>
      <c r="T74" s="78">
        <v>0</v>
      </c>
      <c r="U74" s="78">
        <v>0</v>
      </c>
      <c r="V74" s="78">
        <v>0</v>
      </c>
      <c r="W74" s="78">
        <v>18.3310925</v>
      </c>
      <c r="X74" s="78">
        <v>0</v>
      </c>
      <c r="Y74" s="78">
        <v>0</v>
      </c>
      <c r="Z74" s="78">
        <v>165815.11607419001</v>
      </c>
      <c r="AA74" s="78">
        <v>0</v>
      </c>
      <c r="AB74" s="78">
        <v>0</v>
      </c>
      <c r="AC74" s="78">
        <v>108.65630400000001</v>
      </c>
      <c r="AD74" s="78">
        <v>0</v>
      </c>
      <c r="AE74" s="78">
        <v>0</v>
      </c>
      <c r="AF74" s="78">
        <v>0</v>
      </c>
      <c r="AG74" s="78">
        <v>0</v>
      </c>
      <c r="AH74" s="78">
        <v>0</v>
      </c>
      <c r="AI74" s="78">
        <v>0</v>
      </c>
      <c r="AJ74" s="78">
        <v>0</v>
      </c>
      <c r="AK74" s="78">
        <v>0</v>
      </c>
      <c r="AL74" s="78">
        <v>69.220195200399999</v>
      </c>
      <c r="AM74" s="78">
        <v>0</v>
      </c>
      <c r="AN74" s="78">
        <v>0</v>
      </c>
      <c r="AO74" s="78">
        <v>0</v>
      </c>
      <c r="AP74" s="78">
        <v>0</v>
      </c>
      <c r="AQ74" s="78">
        <v>0</v>
      </c>
      <c r="AR74" s="78">
        <v>0</v>
      </c>
      <c r="AS74" s="78">
        <v>0</v>
      </c>
      <c r="AT74" s="78">
        <v>5.50960888</v>
      </c>
      <c r="AU74" s="78">
        <v>0</v>
      </c>
      <c r="AV74" s="78">
        <v>75.641997610000004</v>
      </c>
      <c r="AW74" s="78">
        <v>9.7664120000000008</v>
      </c>
      <c r="AX74" s="78">
        <v>43.933750000000003</v>
      </c>
      <c r="AY74" s="78">
        <v>0</v>
      </c>
      <c r="AZ74" s="78">
        <v>0</v>
      </c>
      <c r="BA74" s="78">
        <v>0</v>
      </c>
      <c r="BB74" s="78">
        <v>0</v>
      </c>
      <c r="BC74" s="78">
        <v>0</v>
      </c>
      <c r="BD74" s="78">
        <v>168527.91962647039</v>
      </c>
    </row>
    <row r="75" spans="1:56" s="7" customFormat="1" x14ac:dyDescent="0.2">
      <c r="A75" s="76" t="s">
        <v>59</v>
      </c>
      <c r="B75" s="77">
        <v>0</v>
      </c>
      <c r="C75" s="77">
        <v>0</v>
      </c>
      <c r="D75" s="77">
        <v>10.7197107</v>
      </c>
      <c r="E75" s="77">
        <v>0.1528052</v>
      </c>
      <c r="F75" s="77">
        <v>38.409627999999998</v>
      </c>
      <c r="G75" s="77">
        <v>0</v>
      </c>
      <c r="H75" s="77">
        <v>0</v>
      </c>
      <c r="I75" s="77">
        <v>0</v>
      </c>
      <c r="J75" s="78">
        <v>3.7895192899999999</v>
      </c>
      <c r="K75" s="78">
        <v>4.4725543999999999</v>
      </c>
      <c r="L75" s="78">
        <v>0</v>
      </c>
      <c r="M75" s="78">
        <v>0</v>
      </c>
      <c r="N75" s="78">
        <v>0</v>
      </c>
      <c r="O75" s="78">
        <v>0</v>
      </c>
      <c r="P75" s="78">
        <v>122.33015637</v>
      </c>
      <c r="Q75" s="78">
        <v>6.2385131200000004</v>
      </c>
      <c r="R75" s="78">
        <v>0.73424699999999998</v>
      </c>
      <c r="S75" s="78">
        <v>10.7931095</v>
      </c>
      <c r="T75" s="78">
        <v>0</v>
      </c>
      <c r="U75" s="78">
        <v>0</v>
      </c>
      <c r="V75" s="78">
        <v>2666.0182045400002</v>
      </c>
      <c r="W75" s="78">
        <v>16270.08732219</v>
      </c>
      <c r="X75" s="78">
        <v>0</v>
      </c>
      <c r="Y75" s="78">
        <v>12.996376033000001</v>
      </c>
      <c r="Z75" s="78">
        <v>0</v>
      </c>
      <c r="AA75" s="78">
        <v>2.16915535</v>
      </c>
      <c r="AB75" s="78">
        <v>0</v>
      </c>
      <c r="AC75" s="78">
        <v>320.45458180000003</v>
      </c>
      <c r="AD75" s="78">
        <v>0</v>
      </c>
      <c r="AE75" s="78">
        <v>0</v>
      </c>
      <c r="AF75" s="78">
        <v>23.841893299999999</v>
      </c>
      <c r="AG75" s="78">
        <v>21.685796</v>
      </c>
      <c r="AH75" s="78">
        <v>24.010967699999998</v>
      </c>
      <c r="AI75" s="78">
        <v>55.250739000000003</v>
      </c>
      <c r="AJ75" s="78">
        <v>4704.0592048500002</v>
      </c>
      <c r="AK75" s="78">
        <v>6.1801579000000002</v>
      </c>
      <c r="AL75" s="78">
        <v>268.20614200019997</v>
      </c>
      <c r="AM75" s="78">
        <v>0</v>
      </c>
      <c r="AN75" s="78">
        <v>0.82833029999999996</v>
      </c>
      <c r="AO75" s="78">
        <v>0.85072190000000003</v>
      </c>
      <c r="AP75" s="78">
        <v>0.65</v>
      </c>
      <c r="AQ75" s="78">
        <v>1.7486822</v>
      </c>
      <c r="AR75" s="78">
        <v>11.835426030000001</v>
      </c>
      <c r="AS75" s="78">
        <v>0</v>
      </c>
      <c r="AT75" s="78">
        <v>0</v>
      </c>
      <c r="AU75" s="78">
        <v>0</v>
      </c>
      <c r="AV75" s="78">
        <v>39.575784599999999</v>
      </c>
      <c r="AW75" s="78">
        <v>0</v>
      </c>
      <c r="AX75" s="78">
        <v>0</v>
      </c>
      <c r="AY75" s="78">
        <v>0</v>
      </c>
      <c r="AZ75" s="78">
        <v>0</v>
      </c>
      <c r="BA75" s="78">
        <v>0</v>
      </c>
      <c r="BB75" s="78">
        <v>21.720036</v>
      </c>
      <c r="BC75" s="78">
        <v>0</v>
      </c>
      <c r="BD75" s="78">
        <v>24649.809765273199</v>
      </c>
    </row>
    <row r="76" spans="1:56" s="7" customFormat="1" x14ac:dyDescent="0.2">
      <c r="A76" s="76" t="s">
        <v>60</v>
      </c>
      <c r="B76" s="77">
        <v>0</v>
      </c>
      <c r="C76" s="77">
        <v>0</v>
      </c>
      <c r="D76" s="77">
        <v>0</v>
      </c>
      <c r="E76" s="77">
        <v>0</v>
      </c>
      <c r="F76" s="77">
        <v>0</v>
      </c>
      <c r="G76" s="77">
        <v>0</v>
      </c>
      <c r="H76" s="77">
        <v>0</v>
      </c>
      <c r="I76" s="77">
        <v>0</v>
      </c>
      <c r="J76" s="78">
        <v>0</v>
      </c>
      <c r="K76" s="78">
        <v>0</v>
      </c>
      <c r="L76" s="78">
        <v>0</v>
      </c>
      <c r="M76" s="78">
        <v>0</v>
      </c>
      <c r="N76" s="78">
        <v>0</v>
      </c>
      <c r="O76" s="78">
        <v>0</v>
      </c>
      <c r="P76" s="78">
        <v>0</v>
      </c>
      <c r="Q76" s="78">
        <v>0</v>
      </c>
      <c r="R76" s="78">
        <v>0</v>
      </c>
      <c r="S76" s="78">
        <v>0</v>
      </c>
      <c r="T76" s="78">
        <v>0</v>
      </c>
      <c r="U76" s="78">
        <v>0</v>
      </c>
      <c r="V76" s="78">
        <v>0</v>
      </c>
      <c r="W76" s="78">
        <v>0</v>
      </c>
      <c r="X76" s="78">
        <v>0</v>
      </c>
      <c r="Y76" s="78">
        <v>0</v>
      </c>
      <c r="Z76" s="78">
        <v>0</v>
      </c>
      <c r="AA76" s="78">
        <v>0</v>
      </c>
      <c r="AB76" s="78">
        <v>0</v>
      </c>
      <c r="AC76" s="78">
        <v>0</v>
      </c>
      <c r="AD76" s="78">
        <v>1.22678</v>
      </c>
      <c r="AE76" s="78">
        <v>0</v>
      </c>
      <c r="AF76" s="78">
        <v>0</v>
      </c>
      <c r="AG76" s="78">
        <v>0</v>
      </c>
      <c r="AH76" s="78">
        <v>0</v>
      </c>
      <c r="AI76" s="78">
        <v>0</v>
      </c>
      <c r="AJ76" s="78">
        <v>0</v>
      </c>
      <c r="AK76" s="78">
        <v>0</v>
      </c>
      <c r="AL76" s="78">
        <v>276.88103694030002</v>
      </c>
      <c r="AM76" s="78">
        <v>0</v>
      </c>
      <c r="AN76" s="78">
        <v>0</v>
      </c>
      <c r="AO76" s="78">
        <v>0</v>
      </c>
      <c r="AP76" s="78">
        <v>0</v>
      </c>
      <c r="AQ76" s="78">
        <v>0</v>
      </c>
      <c r="AR76" s="78">
        <v>0</v>
      </c>
      <c r="AS76" s="78">
        <v>0</v>
      </c>
      <c r="AT76" s="78">
        <v>0</v>
      </c>
      <c r="AU76" s="78">
        <v>0</v>
      </c>
      <c r="AV76" s="78">
        <v>263.83856401999998</v>
      </c>
      <c r="AW76" s="78">
        <v>0</v>
      </c>
      <c r="AX76" s="78">
        <v>0</v>
      </c>
      <c r="AY76" s="78">
        <v>0</v>
      </c>
      <c r="AZ76" s="78">
        <v>0</v>
      </c>
      <c r="BA76" s="78">
        <v>0</v>
      </c>
      <c r="BB76" s="78">
        <v>0</v>
      </c>
      <c r="BC76" s="78">
        <v>0</v>
      </c>
      <c r="BD76" s="78">
        <v>541.94638096029996</v>
      </c>
    </row>
    <row r="77" spans="1:56" s="7" customFormat="1" x14ac:dyDescent="0.2">
      <c r="A77" s="76" t="s">
        <v>72</v>
      </c>
      <c r="B77" s="77">
        <v>326.70671099999998</v>
      </c>
      <c r="C77" s="77">
        <v>78.665943999999996</v>
      </c>
      <c r="D77" s="77">
        <v>151.67954</v>
      </c>
      <c r="E77" s="77">
        <v>44.120956700000001</v>
      </c>
      <c r="F77" s="77">
        <v>0</v>
      </c>
      <c r="G77" s="77">
        <v>0</v>
      </c>
      <c r="H77" s="77">
        <v>0</v>
      </c>
      <c r="I77" s="77">
        <v>1.1499995000000001</v>
      </c>
      <c r="J77" s="78">
        <v>0</v>
      </c>
      <c r="K77" s="78">
        <v>164.81779800000001</v>
      </c>
      <c r="L77" s="78">
        <v>327.97869651000002</v>
      </c>
      <c r="M77" s="78">
        <v>0</v>
      </c>
      <c r="N77" s="78">
        <v>1307.6443550199999</v>
      </c>
      <c r="O77" s="78">
        <v>0</v>
      </c>
      <c r="P77" s="78">
        <v>0</v>
      </c>
      <c r="Q77" s="78">
        <v>42.682159800000001</v>
      </c>
      <c r="R77" s="78">
        <v>0</v>
      </c>
      <c r="S77" s="78">
        <v>127.3578191</v>
      </c>
      <c r="T77" s="78">
        <v>0</v>
      </c>
      <c r="U77" s="78">
        <v>0</v>
      </c>
      <c r="V77" s="78">
        <v>0</v>
      </c>
      <c r="W77" s="78">
        <v>79.383961900000003</v>
      </c>
      <c r="X77" s="78">
        <v>0</v>
      </c>
      <c r="Y77" s="78">
        <v>0</v>
      </c>
      <c r="Z77" s="78">
        <v>191755.0800976</v>
      </c>
      <c r="AA77" s="78">
        <v>0</v>
      </c>
      <c r="AB77" s="78">
        <v>0</v>
      </c>
      <c r="AC77" s="78">
        <v>36.012599000000002</v>
      </c>
      <c r="AD77" s="78">
        <v>5.1978933600000001</v>
      </c>
      <c r="AE77" s="78">
        <v>0</v>
      </c>
      <c r="AF77" s="78">
        <v>2131.6183279000002</v>
      </c>
      <c r="AG77" s="78">
        <v>0</v>
      </c>
      <c r="AH77" s="78">
        <v>0</v>
      </c>
      <c r="AI77" s="78">
        <v>0</v>
      </c>
      <c r="AJ77" s="78">
        <v>7.9380000000000002E-5</v>
      </c>
      <c r="AK77" s="78">
        <v>0</v>
      </c>
      <c r="AL77" s="78">
        <v>3198.78838288</v>
      </c>
      <c r="AM77" s="78">
        <v>147.68260900000001</v>
      </c>
      <c r="AN77" s="78">
        <v>20.511904999999999</v>
      </c>
      <c r="AO77" s="78">
        <v>9.0415310000000009</v>
      </c>
      <c r="AP77" s="78">
        <v>33.988190099999997</v>
      </c>
      <c r="AQ77" s="78">
        <v>228.6</v>
      </c>
      <c r="AR77" s="78">
        <v>0</v>
      </c>
      <c r="AS77" s="78">
        <v>0</v>
      </c>
      <c r="AT77" s="78">
        <v>20.1868111</v>
      </c>
      <c r="AU77" s="78">
        <v>0</v>
      </c>
      <c r="AV77" s="78">
        <v>0</v>
      </c>
      <c r="AW77" s="78">
        <v>0</v>
      </c>
      <c r="AX77" s="78">
        <v>31.381250000000001</v>
      </c>
      <c r="AY77" s="78">
        <v>78.4396816</v>
      </c>
      <c r="AZ77" s="78">
        <v>0</v>
      </c>
      <c r="BA77" s="78">
        <v>1192.6849359</v>
      </c>
      <c r="BB77" s="78">
        <v>2425.5091334700001</v>
      </c>
      <c r="BC77" s="78">
        <v>240.044532</v>
      </c>
      <c r="BD77" s="78">
        <v>204206.95590082</v>
      </c>
    </row>
    <row r="78" spans="1:56" s="7" customFormat="1" x14ac:dyDescent="0.2">
      <c r="A78" s="76" t="s">
        <v>73</v>
      </c>
      <c r="B78" s="77">
        <v>0</v>
      </c>
      <c r="C78" s="77">
        <v>0</v>
      </c>
      <c r="D78" s="77">
        <v>0</v>
      </c>
      <c r="E78" s="77">
        <v>0</v>
      </c>
      <c r="F78" s="77">
        <v>0</v>
      </c>
      <c r="G78" s="77">
        <v>0</v>
      </c>
      <c r="H78" s="77">
        <v>0</v>
      </c>
      <c r="I78" s="77">
        <v>0</v>
      </c>
      <c r="J78" s="78">
        <v>0</v>
      </c>
      <c r="K78" s="78">
        <v>0</v>
      </c>
      <c r="L78" s="78">
        <v>1994.9635446299999</v>
      </c>
      <c r="M78" s="78">
        <v>0</v>
      </c>
      <c r="N78" s="78">
        <v>0</v>
      </c>
      <c r="O78" s="78">
        <v>0</v>
      </c>
      <c r="P78" s="78">
        <v>0</v>
      </c>
      <c r="Q78" s="78">
        <v>0</v>
      </c>
      <c r="R78" s="78">
        <v>779.02537199999995</v>
      </c>
      <c r="S78" s="78">
        <v>197.55056678</v>
      </c>
      <c r="T78" s="78">
        <v>0</v>
      </c>
      <c r="U78" s="78">
        <v>0</v>
      </c>
      <c r="V78" s="78">
        <v>0</v>
      </c>
      <c r="W78" s="78">
        <v>0</v>
      </c>
      <c r="X78" s="78">
        <v>0</v>
      </c>
      <c r="Y78" s="78">
        <v>0</v>
      </c>
      <c r="Z78" s="78">
        <v>0</v>
      </c>
      <c r="AA78" s="78">
        <v>0</v>
      </c>
      <c r="AB78" s="78">
        <v>0</v>
      </c>
      <c r="AC78" s="78">
        <v>0</v>
      </c>
      <c r="AD78" s="78">
        <v>0</v>
      </c>
      <c r="AE78" s="78">
        <v>0</v>
      </c>
      <c r="AF78" s="78">
        <v>0</v>
      </c>
      <c r="AG78" s="78">
        <v>0</v>
      </c>
      <c r="AH78" s="78">
        <v>0</v>
      </c>
      <c r="AI78" s="78">
        <v>0</v>
      </c>
      <c r="AJ78" s="78">
        <v>0</v>
      </c>
      <c r="AK78" s="78">
        <v>0</v>
      </c>
      <c r="AL78" s="78">
        <v>0</v>
      </c>
      <c r="AM78" s="78">
        <v>0</v>
      </c>
      <c r="AN78" s="78">
        <v>0</v>
      </c>
      <c r="AO78" s="78">
        <v>0</v>
      </c>
      <c r="AP78" s="78">
        <v>0</v>
      </c>
      <c r="AQ78" s="78">
        <v>0</v>
      </c>
      <c r="AR78" s="78">
        <v>0</v>
      </c>
      <c r="AS78" s="78">
        <v>0</v>
      </c>
      <c r="AT78" s="78">
        <v>0</v>
      </c>
      <c r="AU78" s="78">
        <v>0</v>
      </c>
      <c r="AV78" s="78">
        <v>0</v>
      </c>
      <c r="AW78" s="78">
        <v>0</v>
      </c>
      <c r="AX78" s="78">
        <v>0</v>
      </c>
      <c r="AY78" s="78">
        <v>0</v>
      </c>
      <c r="AZ78" s="78">
        <v>0</v>
      </c>
      <c r="BA78" s="78">
        <v>0</v>
      </c>
      <c r="BB78" s="78">
        <v>0</v>
      </c>
      <c r="BC78" s="78">
        <v>0</v>
      </c>
      <c r="BD78" s="78">
        <v>2971.5394834099998</v>
      </c>
    </row>
    <row r="79" spans="1:56" s="7" customFormat="1" x14ac:dyDescent="0.2">
      <c r="A79" s="76" t="s">
        <v>74</v>
      </c>
      <c r="B79" s="77">
        <v>0</v>
      </c>
      <c r="C79" s="77">
        <v>0</v>
      </c>
      <c r="D79" s="77">
        <v>0</v>
      </c>
      <c r="E79" s="77">
        <v>0</v>
      </c>
      <c r="F79" s="77">
        <v>0</v>
      </c>
      <c r="G79" s="77">
        <v>0</v>
      </c>
      <c r="H79" s="77">
        <v>0</v>
      </c>
      <c r="I79" s="77">
        <v>0</v>
      </c>
      <c r="J79" s="78">
        <v>0</v>
      </c>
      <c r="K79" s="78">
        <v>0</v>
      </c>
      <c r="L79" s="78">
        <v>0</v>
      </c>
      <c r="M79" s="78">
        <v>0</v>
      </c>
      <c r="N79" s="78">
        <v>0</v>
      </c>
      <c r="O79" s="78">
        <v>0</v>
      </c>
      <c r="P79" s="78">
        <v>0</v>
      </c>
      <c r="Q79" s="78">
        <v>0</v>
      </c>
      <c r="R79" s="78">
        <v>0</v>
      </c>
      <c r="S79" s="78">
        <v>0</v>
      </c>
      <c r="T79" s="78">
        <v>0</v>
      </c>
      <c r="U79" s="78">
        <v>0</v>
      </c>
      <c r="V79" s="78">
        <v>0</v>
      </c>
      <c r="W79" s="78">
        <v>0</v>
      </c>
      <c r="X79" s="78">
        <v>0</v>
      </c>
      <c r="Y79" s="78">
        <v>0</v>
      </c>
      <c r="Z79" s="78">
        <v>2019.78</v>
      </c>
      <c r="AA79" s="78">
        <v>0</v>
      </c>
      <c r="AB79" s="78">
        <v>0</v>
      </c>
      <c r="AC79" s="78">
        <v>0</v>
      </c>
      <c r="AD79" s="78">
        <v>0</v>
      </c>
      <c r="AE79" s="78">
        <v>0</v>
      </c>
      <c r="AF79" s="78">
        <v>0</v>
      </c>
      <c r="AG79" s="78">
        <v>0</v>
      </c>
      <c r="AH79" s="78">
        <v>0</v>
      </c>
      <c r="AI79" s="78">
        <v>0</v>
      </c>
      <c r="AJ79" s="78">
        <v>0</v>
      </c>
      <c r="AK79" s="78">
        <v>0</v>
      </c>
      <c r="AL79" s="78">
        <v>0</v>
      </c>
      <c r="AM79" s="78">
        <v>0</v>
      </c>
      <c r="AN79" s="78">
        <v>0</v>
      </c>
      <c r="AO79" s="78">
        <v>0</v>
      </c>
      <c r="AP79" s="78">
        <v>0</v>
      </c>
      <c r="AQ79" s="78">
        <v>0</v>
      </c>
      <c r="AR79" s="78">
        <v>0</v>
      </c>
      <c r="AS79" s="78">
        <v>0</v>
      </c>
      <c r="AT79" s="78">
        <v>0</v>
      </c>
      <c r="AU79" s="78">
        <v>0</v>
      </c>
      <c r="AV79" s="78">
        <v>0</v>
      </c>
      <c r="AW79" s="78">
        <v>0</v>
      </c>
      <c r="AX79" s="78">
        <v>0</v>
      </c>
      <c r="AY79" s="78">
        <v>0</v>
      </c>
      <c r="AZ79" s="78">
        <v>0</v>
      </c>
      <c r="BA79" s="78">
        <v>0</v>
      </c>
      <c r="BB79" s="78">
        <v>0</v>
      </c>
      <c r="BC79" s="78">
        <v>0</v>
      </c>
      <c r="BD79" s="78">
        <v>2019.78</v>
      </c>
    </row>
    <row r="80" spans="1:56" s="7" customFormat="1" x14ac:dyDescent="0.2">
      <c r="A80" s="76" t="s">
        <v>61</v>
      </c>
      <c r="B80" s="77">
        <v>9.1812531699999997</v>
      </c>
      <c r="C80" s="77">
        <v>0.95294059399999997</v>
      </c>
      <c r="D80" s="77">
        <v>291.39666043</v>
      </c>
      <c r="E80" s="77">
        <v>6.8100887800000001</v>
      </c>
      <c r="F80" s="77">
        <v>153.06388046999999</v>
      </c>
      <c r="G80" s="77">
        <v>213.51944972999999</v>
      </c>
      <c r="H80" s="77">
        <v>0</v>
      </c>
      <c r="I80" s="77">
        <v>10.667744320000001</v>
      </c>
      <c r="J80" s="78">
        <v>4.1570380299999998</v>
      </c>
      <c r="K80" s="78">
        <v>18.33833387</v>
      </c>
      <c r="L80" s="78">
        <v>1306.86279401</v>
      </c>
      <c r="M80" s="78">
        <v>219.70912197000001</v>
      </c>
      <c r="N80" s="78">
        <v>8882.8318710799995</v>
      </c>
      <c r="O80" s="78">
        <v>4.42</v>
      </c>
      <c r="P80" s="78">
        <v>201.25010915999999</v>
      </c>
      <c r="Q80" s="78">
        <v>0</v>
      </c>
      <c r="R80" s="78">
        <v>18312.478428300001</v>
      </c>
      <c r="S80" s="78">
        <v>43.693331360000002</v>
      </c>
      <c r="T80" s="78">
        <v>2009.4633721099999</v>
      </c>
      <c r="U80" s="78">
        <v>0</v>
      </c>
      <c r="V80" s="78">
        <v>0</v>
      </c>
      <c r="W80" s="78">
        <v>4588.6443085499996</v>
      </c>
      <c r="X80" s="78">
        <v>13826.086125402</v>
      </c>
      <c r="Y80" s="78">
        <v>70.051287254000002</v>
      </c>
      <c r="Z80" s="78">
        <v>297</v>
      </c>
      <c r="AA80" s="78">
        <v>0</v>
      </c>
      <c r="AB80" s="78">
        <v>28655.7478362</v>
      </c>
      <c r="AC80" s="78">
        <v>14433.44026039</v>
      </c>
      <c r="AD80" s="78">
        <v>208.83145155</v>
      </c>
      <c r="AE80" s="78">
        <v>1073.8609450900001</v>
      </c>
      <c r="AF80" s="78">
        <v>0</v>
      </c>
      <c r="AG80" s="78">
        <v>8.1524266999999995</v>
      </c>
      <c r="AH80" s="78">
        <v>681.61422988000004</v>
      </c>
      <c r="AI80" s="78">
        <v>1.2409699999999999</v>
      </c>
      <c r="AJ80" s="78">
        <v>65.490756880000006</v>
      </c>
      <c r="AK80" s="78">
        <v>96.391851970000005</v>
      </c>
      <c r="AL80" s="78">
        <v>888.21258417000001</v>
      </c>
      <c r="AM80" s="78">
        <v>39.168059620000001</v>
      </c>
      <c r="AN80" s="78">
        <v>51.837666132999999</v>
      </c>
      <c r="AO80" s="78">
        <v>19.638381160000002</v>
      </c>
      <c r="AP80" s="78">
        <v>9.8700355999999996</v>
      </c>
      <c r="AQ80" s="78">
        <v>15.319790599999999</v>
      </c>
      <c r="AR80" s="78">
        <v>138.69492632000001</v>
      </c>
      <c r="AS80" s="78">
        <v>0</v>
      </c>
      <c r="AT80" s="78">
        <v>77.454324999999997</v>
      </c>
      <c r="AU80" s="78">
        <v>140903.9265</v>
      </c>
      <c r="AV80" s="78">
        <v>615.53340836999996</v>
      </c>
      <c r="AW80" s="78">
        <v>1075.4710199000001</v>
      </c>
      <c r="AX80" s="78">
        <v>1349.3017608299999</v>
      </c>
      <c r="AY80" s="78">
        <v>95.811650020000002</v>
      </c>
      <c r="AZ80" s="78">
        <v>75.416839503000006</v>
      </c>
      <c r="BA80" s="78">
        <v>399.23007171299997</v>
      </c>
      <c r="BB80" s="78">
        <v>71.544507499999995</v>
      </c>
      <c r="BC80" s="78">
        <v>5.6344999999999999E-2</v>
      </c>
      <c r="BD80" s="78">
        <v>241521.83673868899</v>
      </c>
    </row>
    <row r="81" spans="1:56" s="7" customFormat="1" x14ac:dyDescent="0.2">
      <c r="A81" s="76" t="s">
        <v>62</v>
      </c>
      <c r="B81" s="77">
        <v>0</v>
      </c>
      <c r="C81" s="77">
        <v>0</v>
      </c>
      <c r="D81" s="77">
        <v>0</v>
      </c>
      <c r="E81" s="77">
        <v>0</v>
      </c>
      <c r="F81" s="77">
        <v>30.914033</v>
      </c>
      <c r="G81" s="77">
        <v>18.164719349999999</v>
      </c>
      <c r="H81" s="77">
        <v>0</v>
      </c>
      <c r="I81" s="77">
        <v>2.0200326</v>
      </c>
      <c r="J81" s="78">
        <v>0</v>
      </c>
      <c r="K81" s="78">
        <v>0</v>
      </c>
      <c r="L81" s="78">
        <v>5.6610564500000002</v>
      </c>
      <c r="M81" s="78">
        <v>0</v>
      </c>
      <c r="N81" s="78">
        <v>2.42624</v>
      </c>
      <c r="O81" s="78">
        <v>0</v>
      </c>
      <c r="P81" s="78">
        <v>0</v>
      </c>
      <c r="Q81" s="78">
        <v>0</v>
      </c>
      <c r="R81" s="78">
        <v>0</v>
      </c>
      <c r="S81" s="78">
        <v>7.9999608000000002</v>
      </c>
      <c r="T81" s="78">
        <v>0</v>
      </c>
      <c r="U81" s="78">
        <v>0</v>
      </c>
      <c r="V81" s="78">
        <v>0</v>
      </c>
      <c r="W81" s="78">
        <v>29.695084130000001</v>
      </c>
      <c r="X81" s="78">
        <v>0</v>
      </c>
      <c r="Y81" s="78">
        <v>0</v>
      </c>
      <c r="Z81" s="78">
        <v>0</v>
      </c>
      <c r="AA81" s="78">
        <v>0</v>
      </c>
      <c r="AB81" s="78">
        <v>0</v>
      </c>
      <c r="AC81" s="78">
        <v>25.585690670000002</v>
      </c>
      <c r="AD81" s="78">
        <v>0</v>
      </c>
      <c r="AE81" s="78">
        <v>2.3919250000000001</v>
      </c>
      <c r="AF81" s="78">
        <v>0</v>
      </c>
      <c r="AG81" s="78">
        <v>0</v>
      </c>
      <c r="AH81" s="78">
        <v>0</v>
      </c>
      <c r="AI81" s="78">
        <v>0</v>
      </c>
      <c r="AJ81" s="78">
        <v>0</v>
      </c>
      <c r="AK81" s="78">
        <v>7.6906999999999996</v>
      </c>
      <c r="AL81" s="78">
        <v>0.91350869999999995</v>
      </c>
      <c r="AM81" s="78">
        <v>39.439913939999997</v>
      </c>
      <c r="AN81" s="78">
        <v>0.39862069</v>
      </c>
      <c r="AO81" s="78">
        <v>0</v>
      </c>
      <c r="AP81" s="78">
        <v>0</v>
      </c>
      <c r="AQ81" s="78">
        <v>0</v>
      </c>
      <c r="AR81" s="78">
        <v>0</v>
      </c>
      <c r="AS81" s="78">
        <v>0</v>
      </c>
      <c r="AT81" s="78">
        <v>0</v>
      </c>
      <c r="AU81" s="78">
        <v>0</v>
      </c>
      <c r="AV81" s="78">
        <v>14.920996000000001</v>
      </c>
      <c r="AW81" s="78">
        <v>0</v>
      </c>
      <c r="AX81" s="78">
        <v>0</v>
      </c>
      <c r="AY81" s="78">
        <v>28.81</v>
      </c>
      <c r="AZ81" s="78">
        <v>0</v>
      </c>
      <c r="BA81" s="78">
        <v>47.067999999999998</v>
      </c>
      <c r="BB81" s="78">
        <v>0</v>
      </c>
      <c r="BC81" s="78">
        <v>0</v>
      </c>
      <c r="BD81" s="78">
        <v>264.10048132999998</v>
      </c>
    </row>
    <row r="82" spans="1:56" s="7" customFormat="1" x14ac:dyDescent="0.2">
      <c r="A82" s="76" t="s">
        <v>63</v>
      </c>
      <c r="B82" s="77">
        <v>0</v>
      </c>
      <c r="C82" s="77">
        <v>0</v>
      </c>
      <c r="D82" s="77">
        <v>0</v>
      </c>
      <c r="E82" s="77">
        <v>0</v>
      </c>
      <c r="F82" s="77">
        <v>0</v>
      </c>
      <c r="G82" s="77">
        <v>0</v>
      </c>
      <c r="H82" s="77">
        <v>0</v>
      </c>
      <c r="I82" s="77">
        <v>0</v>
      </c>
      <c r="J82" s="78">
        <v>0</v>
      </c>
      <c r="K82" s="78">
        <v>0</v>
      </c>
      <c r="L82" s="78">
        <v>0</v>
      </c>
      <c r="M82" s="78">
        <v>0</v>
      </c>
      <c r="N82" s="78">
        <v>0</v>
      </c>
      <c r="O82" s="78">
        <v>0</v>
      </c>
      <c r="P82" s="78">
        <v>0</v>
      </c>
      <c r="Q82" s="78">
        <v>0</v>
      </c>
      <c r="R82" s="78">
        <v>0</v>
      </c>
      <c r="S82" s="78">
        <v>0</v>
      </c>
      <c r="T82" s="78">
        <v>0</v>
      </c>
      <c r="U82" s="78">
        <v>0</v>
      </c>
      <c r="V82" s="78">
        <v>0</v>
      </c>
      <c r="W82" s="78">
        <v>0</v>
      </c>
      <c r="X82" s="78">
        <v>0</v>
      </c>
      <c r="Y82" s="78">
        <v>0</v>
      </c>
      <c r="Z82" s="78">
        <v>0</v>
      </c>
      <c r="AA82" s="78">
        <v>0</v>
      </c>
      <c r="AB82" s="78">
        <v>0</v>
      </c>
      <c r="AC82" s="78">
        <v>0</v>
      </c>
      <c r="AD82" s="78">
        <v>0</v>
      </c>
      <c r="AE82" s="78">
        <v>0</v>
      </c>
      <c r="AF82" s="78">
        <v>0</v>
      </c>
      <c r="AG82" s="78">
        <v>0</v>
      </c>
      <c r="AH82" s="78">
        <v>0</v>
      </c>
      <c r="AI82" s="78">
        <v>0</v>
      </c>
      <c r="AJ82" s="78">
        <v>0</v>
      </c>
      <c r="AK82" s="78">
        <v>0</v>
      </c>
      <c r="AL82" s="78">
        <v>0</v>
      </c>
      <c r="AM82" s="78">
        <v>0</v>
      </c>
      <c r="AN82" s="78">
        <v>0</v>
      </c>
      <c r="AO82" s="78">
        <v>0</v>
      </c>
      <c r="AP82" s="78">
        <v>0</v>
      </c>
      <c r="AQ82" s="78">
        <v>0</v>
      </c>
      <c r="AR82" s="78">
        <v>0</v>
      </c>
      <c r="AS82" s="78">
        <v>0</v>
      </c>
      <c r="AT82" s="78">
        <v>0</v>
      </c>
      <c r="AU82" s="78">
        <v>0</v>
      </c>
      <c r="AV82" s="78">
        <v>0</v>
      </c>
      <c r="AW82" s="78">
        <v>0</v>
      </c>
      <c r="AX82" s="78">
        <v>0</v>
      </c>
      <c r="AY82" s="78">
        <v>0</v>
      </c>
      <c r="AZ82" s="78">
        <v>0</v>
      </c>
      <c r="BA82" s="78">
        <v>0</v>
      </c>
      <c r="BB82" s="78">
        <v>0</v>
      </c>
      <c r="BC82" s="78">
        <v>0</v>
      </c>
      <c r="BD82" s="78">
        <v>0</v>
      </c>
    </row>
    <row r="83" spans="1:56" s="14" customFormat="1" x14ac:dyDescent="0.2">
      <c r="A83" s="79" t="s">
        <v>64</v>
      </c>
      <c r="B83" s="80">
        <v>26.2664157</v>
      </c>
      <c r="C83" s="80">
        <v>0</v>
      </c>
      <c r="D83" s="80">
        <v>92.830613080000006</v>
      </c>
      <c r="E83" s="80">
        <v>7.3883709099999999</v>
      </c>
      <c r="F83" s="80">
        <v>776.61929471999997</v>
      </c>
      <c r="G83" s="80">
        <v>2239.05263629</v>
      </c>
      <c r="H83" s="80">
        <v>0</v>
      </c>
      <c r="I83" s="80">
        <v>25.763897979999999</v>
      </c>
      <c r="J83" s="81">
        <v>0</v>
      </c>
      <c r="K83" s="81">
        <v>12.070764799999999</v>
      </c>
      <c r="L83" s="81">
        <v>10792.89115548</v>
      </c>
      <c r="M83" s="81">
        <v>273.82163895999997</v>
      </c>
      <c r="N83" s="81">
        <v>585.71621103999996</v>
      </c>
      <c r="O83" s="81">
        <v>1.47565591</v>
      </c>
      <c r="P83" s="81">
        <v>4106.5890452100002</v>
      </c>
      <c r="Q83" s="81">
        <v>20.127528000000002</v>
      </c>
      <c r="R83" s="81">
        <v>13.280920800000001</v>
      </c>
      <c r="S83" s="81">
        <v>0.81367146000000001</v>
      </c>
      <c r="T83" s="81">
        <v>245050.50876863001</v>
      </c>
      <c r="U83" s="81">
        <v>27.078554109999999</v>
      </c>
      <c r="V83" s="81">
        <v>0</v>
      </c>
      <c r="W83" s="81">
        <v>24818.673227169998</v>
      </c>
      <c r="X83" s="81">
        <v>2839.58991479</v>
      </c>
      <c r="Y83" s="81">
        <v>11.147587134</v>
      </c>
      <c r="Z83" s="81">
        <v>129614.43082283001</v>
      </c>
      <c r="AA83" s="81">
        <v>21.624064000000001</v>
      </c>
      <c r="AB83" s="81">
        <v>86.633936300000002</v>
      </c>
      <c r="AC83" s="81">
        <v>64.691127870000003</v>
      </c>
      <c r="AD83" s="81">
        <v>854.69889445000001</v>
      </c>
      <c r="AE83" s="81">
        <v>161.25292379999999</v>
      </c>
      <c r="AF83" s="81">
        <v>40.679819559999999</v>
      </c>
      <c r="AG83" s="81">
        <v>113.00261543000001</v>
      </c>
      <c r="AH83" s="81">
        <v>786.56472979</v>
      </c>
      <c r="AI83" s="81">
        <v>289.08720563999998</v>
      </c>
      <c r="AJ83" s="81">
        <v>1718.6964475699999</v>
      </c>
      <c r="AK83" s="81">
        <v>150.28419613</v>
      </c>
      <c r="AL83" s="81">
        <v>1524.3160296799999</v>
      </c>
      <c r="AM83" s="81">
        <v>111.14460703</v>
      </c>
      <c r="AN83" s="81">
        <v>9.7792173180000006</v>
      </c>
      <c r="AO83" s="81">
        <v>4.7186156400000003</v>
      </c>
      <c r="AP83" s="81">
        <v>46.142402099999998</v>
      </c>
      <c r="AQ83" s="81">
        <v>102.14134455</v>
      </c>
      <c r="AR83" s="81">
        <v>401.90491448</v>
      </c>
      <c r="AS83" s="81">
        <v>2175.0606129299999</v>
      </c>
      <c r="AT83" s="81">
        <v>4137.8306221900002</v>
      </c>
      <c r="AU83" s="81">
        <v>0</v>
      </c>
      <c r="AV83" s="81">
        <v>1527.0239312599999</v>
      </c>
      <c r="AW83" s="81">
        <v>661.08049900000003</v>
      </c>
      <c r="AX83" s="81">
        <v>5266.2500012500004</v>
      </c>
      <c r="AY83" s="81">
        <v>39.26018569</v>
      </c>
      <c r="AZ83" s="81">
        <v>119.14256826</v>
      </c>
      <c r="BA83" s="81">
        <v>771.86286184799997</v>
      </c>
      <c r="BB83" s="81">
        <v>80.220005220000004</v>
      </c>
      <c r="BC83" s="81">
        <v>0</v>
      </c>
      <c r="BD83" s="81">
        <v>442601.23107399</v>
      </c>
    </row>
    <row r="84" spans="1:56" s="14" customFormat="1" x14ac:dyDescent="0.2">
      <c r="A84" s="79" t="s">
        <v>65</v>
      </c>
      <c r="B84" s="80">
        <v>26.2664157</v>
      </c>
      <c r="C84" s="80">
        <v>0</v>
      </c>
      <c r="D84" s="80">
        <v>1.58141518</v>
      </c>
      <c r="E84" s="80">
        <v>7.3883709099999999</v>
      </c>
      <c r="F84" s="80">
        <v>776.61929471999997</v>
      </c>
      <c r="G84" s="80">
        <v>705.12915609000004</v>
      </c>
      <c r="H84" s="80">
        <v>0</v>
      </c>
      <c r="I84" s="80">
        <v>25.763897979999999</v>
      </c>
      <c r="J84" s="81">
        <v>0</v>
      </c>
      <c r="K84" s="81">
        <v>12.070764799999999</v>
      </c>
      <c r="L84" s="81">
        <v>9492.8911554799997</v>
      </c>
      <c r="M84" s="81">
        <v>273.82163895999997</v>
      </c>
      <c r="N84" s="81">
        <v>585.71621103999996</v>
      </c>
      <c r="O84" s="81">
        <v>1.47565591</v>
      </c>
      <c r="P84" s="81">
        <v>2257.73098893</v>
      </c>
      <c r="Q84" s="81">
        <v>20.127528000000002</v>
      </c>
      <c r="R84" s="81">
        <v>13.280920800000001</v>
      </c>
      <c r="S84" s="81">
        <v>0.81367146000000001</v>
      </c>
      <c r="T84" s="81">
        <v>217237.85826616001</v>
      </c>
      <c r="U84" s="81">
        <v>27.078554109999999</v>
      </c>
      <c r="V84" s="81">
        <v>0</v>
      </c>
      <c r="W84" s="81">
        <v>16279.516199170001</v>
      </c>
      <c r="X84" s="81">
        <v>2839.58991479</v>
      </c>
      <c r="Y84" s="81">
        <v>11.147587134</v>
      </c>
      <c r="Z84" s="81">
        <v>0</v>
      </c>
      <c r="AA84" s="81">
        <v>21.624064000000001</v>
      </c>
      <c r="AB84" s="81">
        <v>86.633936300000002</v>
      </c>
      <c r="AC84" s="81">
        <v>64.691127870000003</v>
      </c>
      <c r="AD84" s="81">
        <v>854.69889445000001</v>
      </c>
      <c r="AE84" s="81">
        <v>161.25292379999999</v>
      </c>
      <c r="AF84" s="81">
        <v>40.679819559999999</v>
      </c>
      <c r="AG84" s="81">
        <v>113.00261543000001</v>
      </c>
      <c r="AH84" s="81">
        <v>786.56472979</v>
      </c>
      <c r="AI84" s="81">
        <v>289.08720563999998</v>
      </c>
      <c r="AJ84" s="81">
        <v>751.81824757000004</v>
      </c>
      <c r="AK84" s="81">
        <v>150.28419613</v>
      </c>
      <c r="AL84" s="81">
        <v>1524.3160296799999</v>
      </c>
      <c r="AM84" s="81">
        <v>111.14460703</v>
      </c>
      <c r="AN84" s="81">
        <v>9.4954873079999995</v>
      </c>
      <c r="AO84" s="81">
        <v>4.7186156400000003</v>
      </c>
      <c r="AP84" s="81">
        <v>46.142402099999998</v>
      </c>
      <c r="AQ84" s="81">
        <v>69.582212499999997</v>
      </c>
      <c r="AR84" s="81">
        <v>401.90491448</v>
      </c>
      <c r="AS84" s="81">
        <v>2175.0606129299999</v>
      </c>
      <c r="AT84" s="81">
        <v>4137.8306221900002</v>
      </c>
      <c r="AU84" s="81">
        <v>0</v>
      </c>
      <c r="AV84" s="81">
        <v>1527.0239312599999</v>
      </c>
      <c r="AW84" s="81">
        <v>522.86805749999996</v>
      </c>
      <c r="AX84" s="81">
        <v>2679.3742342099999</v>
      </c>
      <c r="AY84" s="81">
        <v>39.26018569</v>
      </c>
      <c r="AZ84" s="81">
        <v>119.14256826</v>
      </c>
      <c r="BA84" s="81">
        <v>771.86286184799997</v>
      </c>
      <c r="BB84" s="81">
        <v>80.220005220000004</v>
      </c>
      <c r="BC84" s="81">
        <v>0</v>
      </c>
      <c r="BD84" s="81">
        <v>268136.15271570999</v>
      </c>
    </row>
    <row r="85" spans="1:56" s="7" customFormat="1" x14ac:dyDescent="0.2">
      <c r="A85" s="76" t="s">
        <v>66</v>
      </c>
      <c r="B85" s="77">
        <v>26.2664157</v>
      </c>
      <c r="C85" s="77">
        <v>0</v>
      </c>
      <c r="D85" s="77">
        <v>1.58141518</v>
      </c>
      <c r="E85" s="77">
        <v>7.3883709099999999</v>
      </c>
      <c r="F85" s="77">
        <v>34.41011185</v>
      </c>
      <c r="G85" s="77">
        <v>583.22206286000005</v>
      </c>
      <c r="H85" s="77">
        <v>0</v>
      </c>
      <c r="I85" s="77">
        <v>25.763897979999999</v>
      </c>
      <c r="J85" s="78">
        <v>0</v>
      </c>
      <c r="K85" s="78">
        <v>12.070764799999999</v>
      </c>
      <c r="L85" s="78">
        <v>5311.2174070800002</v>
      </c>
      <c r="M85" s="78">
        <v>243.88795701000001</v>
      </c>
      <c r="N85" s="78">
        <v>53.749690999999999</v>
      </c>
      <c r="O85" s="78">
        <v>1.47565591</v>
      </c>
      <c r="P85" s="78">
        <v>5.2953695500000002</v>
      </c>
      <c r="Q85" s="78">
        <v>20.127528000000002</v>
      </c>
      <c r="R85" s="78">
        <v>13.280920800000001</v>
      </c>
      <c r="S85" s="78">
        <v>0.81367146000000001</v>
      </c>
      <c r="T85" s="78">
        <v>516.96516184999996</v>
      </c>
      <c r="U85" s="78">
        <v>27.078554109999999</v>
      </c>
      <c r="V85" s="78">
        <v>0</v>
      </c>
      <c r="W85" s="78">
        <v>464.91800552000001</v>
      </c>
      <c r="X85" s="78">
        <v>1517.39637767</v>
      </c>
      <c r="Y85" s="78">
        <v>11.147587134</v>
      </c>
      <c r="Z85" s="78">
        <v>0</v>
      </c>
      <c r="AA85" s="78">
        <v>21.624064000000001</v>
      </c>
      <c r="AB85" s="78">
        <v>86.633936300000002</v>
      </c>
      <c r="AC85" s="78">
        <v>64.691127870000003</v>
      </c>
      <c r="AD85" s="78">
        <v>351.67463535000002</v>
      </c>
      <c r="AE85" s="78">
        <v>69.608440900000005</v>
      </c>
      <c r="AF85" s="78">
        <v>40.679819559999999</v>
      </c>
      <c r="AG85" s="78">
        <v>113.00261543000001</v>
      </c>
      <c r="AH85" s="78">
        <v>565.25597106999999</v>
      </c>
      <c r="AI85" s="78">
        <v>289.08720563999998</v>
      </c>
      <c r="AJ85" s="78">
        <v>751.81824757000004</v>
      </c>
      <c r="AK85" s="78">
        <v>142.84419613</v>
      </c>
      <c r="AL85" s="78">
        <v>1257.09654232</v>
      </c>
      <c r="AM85" s="78">
        <v>111.14460703</v>
      </c>
      <c r="AN85" s="78">
        <v>9.4954873079999995</v>
      </c>
      <c r="AO85" s="78">
        <v>4.7005787300000001</v>
      </c>
      <c r="AP85" s="78">
        <v>1.0730999999999999</v>
      </c>
      <c r="AQ85" s="78">
        <v>69.582212499999997</v>
      </c>
      <c r="AR85" s="78">
        <v>271.78417775000003</v>
      </c>
      <c r="AS85" s="78">
        <v>680.99777570000003</v>
      </c>
      <c r="AT85" s="78">
        <v>8.5198750000000008</v>
      </c>
      <c r="AU85" s="78">
        <v>0</v>
      </c>
      <c r="AV85" s="78">
        <v>1527.0239312599999</v>
      </c>
      <c r="AW85" s="78">
        <v>484.09825890000002</v>
      </c>
      <c r="AX85" s="78">
        <v>1475.4040641700001</v>
      </c>
      <c r="AY85" s="78">
        <v>39.26018569</v>
      </c>
      <c r="AZ85" s="78">
        <v>112.91056826000001</v>
      </c>
      <c r="BA85" s="78">
        <v>389.69300274300002</v>
      </c>
      <c r="BB85" s="78">
        <v>80.220005220000004</v>
      </c>
      <c r="BC85" s="78">
        <v>0</v>
      </c>
      <c r="BD85" s="78">
        <v>17897.981558775002</v>
      </c>
    </row>
    <row r="86" spans="1:56" s="7" customFormat="1" x14ac:dyDescent="0.2">
      <c r="A86" s="76" t="s">
        <v>67</v>
      </c>
      <c r="B86" s="77">
        <v>0</v>
      </c>
      <c r="C86" s="77">
        <v>0</v>
      </c>
      <c r="D86" s="77">
        <v>0</v>
      </c>
      <c r="E86" s="77">
        <v>0</v>
      </c>
      <c r="F86" s="77">
        <v>742.20918286999995</v>
      </c>
      <c r="G86" s="77">
        <v>121.90709323</v>
      </c>
      <c r="H86" s="77">
        <v>0</v>
      </c>
      <c r="I86" s="77">
        <v>0</v>
      </c>
      <c r="J86" s="78">
        <v>0</v>
      </c>
      <c r="K86" s="78">
        <v>0</v>
      </c>
      <c r="L86" s="78">
        <v>4181.6737483999996</v>
      </c>
      <c r="M86" s="78">
        <v>29.93368195</v>
      </c>
      <c r="N86" s="78">
        <v>531.96652003999998</v>
      </c>
      <c r="O86" s="78">
        <v>0</v>
      </c>
      <c r="P86" s="78">
        <v>2252.4356193799999</v>
      </c>
      <c r="Q86" s="78">
        <v>0</v>
      </c>
      <c r="R86" s="78">
        <v>0</v>
      </c>
      <c r="S86" s="78">
        <v>0</v>
      </c>
      <c r="T86" s="78">
        <v>216720.89310431</v>
      </c>
      <c r="U86" s="78">
        <v>0</v>
      </c>
      <c r="V86" s="78">
        <v>0</v>
      </c>
      <c r="W86" s="78">
        <v>15814.598193649999</v>
      </c>
      <c r="X86" s="78">
        <v>1322.19353712</v>
      </c>
      <c r="Y86" s="78">
        <v>0</v>
      </c>
      <c r="Z86" s="78">
        <v>0</v>
      </c>
      <c r="AA86" s="78">
        <v>0</v>
      </c>
      <c r="AB86" s="78">
        <v>0</v>
      </c>
      <c r="AC86" s="78">
        <v>0</v>
      </c>
      <c r="AD86" s="78">
        <v>503.02425909999999</v>
      </c>
      <c r="AE86" s="78">
        <v>91.6444829</v>
      </c>
      <c r="AF86" s="78">
        <v>0</v>
      </c>
      <c r="AG86" s="78">
        <v>0</v>
      </c>
      <c r="AH86" s="78">
        <v>221.30875871999999</v>
      </c>
      <c r="AI86" s="78">
        <v>0</v>
      </c>
      <c r="AJ86" s="78">
        <v>0</v>
      </c>
      <c r="AK86" s="78">
        <v>7.44</v>
      </c>
      <c r="AL86" s="78">
        <v>267.21948736000002</v>
      </c>
      <c r="AM86" s="78">
        <v>0</v>
      </c>
      <c r="AN86" s="78">
        <v>0</v>
      </c>
      <c r="AO86" s="78">
        <v>1.803691E-2</v>
      </c>
      <c r="AP86" s="78">
        <v>45.069302100000002</v>
      </c>
      <c r="AQ86" s="78">
        <v>0</v>
      </c>
      <c r="AR86" s="78">
        <v>130.12073673</v>
      </c>
      <c r="AS86" s="78">
        <v>1494.06283723</v>
      </c>
      <c r="AT86" s="78">
        <v>4129.3107471900003</v>
      </c>
      <c r="AU86" s="78">
        <v>0</v>
      </c>
      <c r="AV86" s="78">
        <v>0</v>
      </c>
      <c r="AW86" s="78">
        <v>38.769798600000001</v>
      </c>
      <c r="AX86" s="78">
        <v>1203.9701700400001</v>
      </c>
      <c r="AY86" s="78">
        <v>0</v>
      </c>
      <c r="AZ86" s="78">
        <v>6.2320000000000002</v>
      </c>
      <c r="BA86" s="78">
        <v>382.169859105</v>
      </c>
      <c r="BB86" s="78">
        <v>0</v>
      </c>
      <c r="BC86" s="78">
        <v>0</v>
      </c>
      <c r="BD86" s="78">
        <v>250238.17115693499</v>
      </c>
    </row>
    <row r="87" spans="1:56" s="14" customFormat="1" x14ac:dyDescent="0.2">
      <c r="A87" s="79" t="s">
        <v>68</v>
      </c>
      <c r="B87" s="80">
        <v>0</v>
      </c>
      <c r="C87" s="80">
        <v>0</v>
      </c>
      <c r="D87" s="80">
        <v>0</v>
      </c>
      <c r="E87" s="80">
        <v>0</v>
      </c>
      <c r="F87" s="80">
        <v>0</v>
      </c>
      <c r="G87" s="80">
        <v>0</v>
      </c>
      <c r="H87" s="80">
        <v>0</v>
      </c>
      <c r="I87" s="80">
        <v>0</v>
      </c>
      <c r="J87" s="81">
        <v>0</v>
      </c>
      <c r="K87" s="81">
        <v>0</v>
      </c>
      <c r="L87" s="81">
        <v>1300</v>
      </c>
      <c r="M87" s="81">
        <v>0</v>
      </c>
      <c r="N87" s="81">
        <v>0</v>
      </c>
      <c r="O87" s="81">
        <v>0</v>
      </c>
      <c r="P87" s="81">
        <v>1848.85805628</v>
      </c>
      <c r="Q87" s="81">
        <v>0</v>
      </c>
      <c r="R87" s="81">
        <v>0</v>
      </c>
      <c r="S87" s="81">
        <v>0</v>
      </c>
      <c r="T87" s="81">
        <v>8170.5334494700001</v>
      </c>
      <c r="U87" s="81">
        <v>0</v>
      </c>
      <c r="V87" s="81">
        <v>0</v>
      </c>
      <c r="W87" s="81">
        <v>8539.1570279999996</v>
      </c>
      <c r="X87" s="81">
        <v>0</v>
      </c>
      <c r="Y87" s="81">
        <v>0</v>
      </c>
      <c r="Z87" s="81">
        <v>0</v>
      </c>
      <c r="AA87" s="81">
        <v>0</v>
      </c>
      <c r="AB87" s="81">
        <v>0</v>
      </c>
      <c r="AC87" s="81">
        <v>0</v>
      </c>
      <c r="AD87" s="81">
        <v>0</v>
      </c>
      <c r="AE87" s="81">
        <v>0</v>
      </c>
      <c r="AF87" s="81">
        <v>0</v>
      </c>
      <c r="AG87" s="81">
        <v>0</v>
      </c>
      <c r="AH87" s="81">
        <v>0</v>
      </c>
      <c r="AI87" s="81">
        <v>0</v>
      </c>
      <c r="AJ87" s="81">
        <v>0</v>
      </c>
      <c r="AK87" s="81">
        <v>0</v>
      </c>
      <c r="AL87" s="81">
        <v>0</v>
      </c>
      <c r="AM87" s="81">
        <v>0</v>
      </c>
      <c r="AN87" s="81">
        <v>0</v>
      </c>
      <c r="AO87" s="81">
        <v>0</v>
      </c>
      <c r="AP87" s="81">
        <v>0</v>
      </c>
      <c r="AQ87" s="81">
        <v>0</v>
      </c>
      <c r="AR87" s="81">
        <v>0</v>
      </c>
      <c r="AS87" s="81">
        <v>0</v>
      </c>
      <c r="AT87" s="81">
        <v>0</v>
      </c>
      <c r="AU87" s="81">
        <v>0</v>
      </c>
      <c r="AV87" s="81">
        <v>0</v>
      </c>
      <c r="AW87" s="81">
        <v>0</v>
      </c>
      <c r="AX87" s="81">
        <v>1000.00003</v>
      </c>
      <c r="AY87" s="81">
        <v>0</v>
      </c>
      <c r="AZ87" s="81">
        <v>0</v>
      </c>
      <c r="BA87" s="81">
        <v>0</v>
      </c>
      <c r="BB87" s="81">
        <v>0</v>
      </c>
      <c r="BC87" s="81">
        <v>0</v>
      </c>
      <c r="BD87" s="81">
        <v>20858.548563749999</v>
      </c>
    </row>
    <row r="88" spans="1:56" s="7" customFormat="1" x14ac:dyDescent="0.2">
      <c r="A88" s="76" t="s">
        <v>69</v>
      </c>
      <c r="B88" s="77">
        <v>0</v>
      </c>
      <c r="C88" s="77">
        <v>0</v>
      </c>
      <c r="D88" s="77">
        <v>0</v>
      </c>
      <c r="E88" s="77">
        <v>0</v>
      </c>
      <c r="F88" s="77">
        <v>0</v>
      </c>
      <c r="G88" s="77">
        <v>0</v>
      </c>
      <c r="H88" s="77">
        <v>0</v>
      </c>
      <c r="I88" s="77">
        <v>0</v>
      </c>
      <c r="J88" s="78">
        <v>0</v>
      </c>
      <c r="K88" s="78">
        <v>0</v>
      </c>
      <c r="L88" s="78">
        <v>1300</v>
      </c>
      <c r="M88" s="78">
        <v>0</v>
      </c>
      <c r="N88" s="78">
        <v>0</v>
      </c>
      <c r="O88" s="78">
        <v>0</v>
      </c>
      <c r="P88" s="78">
        <v>1848.85805628</v>
      </c>
      <c r="Q88" s="78">
        <v>0</v>
      </c>
      <c r="R88" s="78">
        <v>0</v>
      </c>
      <c r="S88" s="78">
        <v>0</v>
      </c>
      <c r="T88" s="78">
        <v>8170.5334494700001</v>
      </c>
      <c r="U88" s="78">
        <v>0</v>
      </c>
      <c r="V88" s="78">
        <v>0</v>
      </c>
      <c r="W88" s="78">
        <v>8539.1570279999996</v>
      </c>
      <c r="X88" s="78">
        <v>0</v>
      </c>
      <c r="Y88" s="78">
        <v>0</v>
      </c>
      <c r="Z88" s="78">
        <v>0</v>
      </c>
      <c r="AA88" s="78">
        <v>0</v>
      </c>
      <c r="AB88" s="78">
        <v>0</v>
      </c>
      <c r="AC88" s="78">
        <v>0</v>
      </c>
      <c r="AD88" s="78">
        <v>0</v>
      </c>
      <c r="AE88" s="78">
        <v>0</v>
      </c>
      <c r="AF88" s="78">
        <v>0</v>
      </c>
      <c r="AG88" s="78">
        <v>0</v>
      </c>
      <c r="AH88" s="78">
        <v>0</v>
      </c>
      <c r="AI88" s="78">
        <v>0</v>
      </c>
      <c r="AJ88" s="78">
        <v>0</v>
      </c>
      <c r="AK88" s="78">
        <v>0</v>
      </c>
      <c r="AL88" s="78">
        <v>0</v>
      </c>
      <c r="AM88" s="78">
        <v>0</v>
      </c>
      <c r="AN88" s="78">
        <v>0</v>
      </c>
      <c r="AO88" s="78">
        <v>0</v>
      </c>
      <c r="AP88" s="78">
        <v>0</v>
      </c>
      <c r="AQ88" s="78">
        <v>0</v>
      </c>
      <c r="AR88" s="78">
        <v>0</v>
      </c>
      <c r="AS88" s="78">
        <v>0</v>
      </c>
      <c r="AT88" s="78">
        <v>0</v>
      </c>
      <c r="AU88" s="78">
        <v>0</v>
      </c>
      <c r="AV88" s="78">
        <v>0</v>
      </c>
      <c r="AW88" s="78">
        <v>0</v>
      </c>
      <c r="AX88" s="78">
        <v>1000.00003</v>
      </c>
      <c r="AY88" s="78">
        <v>0</v>
      </c>
      <c r="AZ88" s="78">
        <v>0</v>
      </c>
      <c r="BA88" s="78">
        <v>0</v>
      </c>
      <c r="BB88" s="78">
        <v>0</v>
      </c>
      <c r="BC88" s="78">
        <v>0</v>
      </c>
      <c r="BD88" s="78">
        <v>20858.548563749999</v>
      </c>
    </row>
    <row r="89" spans="1:56" s="7" customFormat="1" x14ac:dyDescent="0.2">
      <c r="A89" s="76" t="s">
        <v>70</v>
      </c>
      <c r="B89" s="77">
        <v>0</v>
      </c>
      <c r="C89" s="77">
        <v>0</v>
      </c>
      <c r="D89" s="77">
        <v>0</v>
      </c>
      <c r="E89" s="77">
        <v>0</v>
      </c>
      <c r="F89" s="77">
        <v>0</v>
      </c>
      <c r="G89" s="77">
        <v>0</v>
      </c>
      <c r="H89" s="77">
        <v>0</v>
      </c>
      <c r="I89" s="77">
        <v>0</v>
      </c>
      <c r="J89" s="78">
        <v>0</v>
      </c>
      <c r="K89" s="78">
        <v>0</v>
      </c>
      <c r="L89" s="78">
        <v>0</v>
      </c>
      <c r="M89" s="78">
        <v>0</v>
      </c>
      <c r="N89" s="78">
        <v>0</v>
      </c>
      <c r="O89" s="78">
        <v>0</v>
      </c>
      <c r="P89" s="78">
        <v>0</v>
      </c>
      <c r="Q89" s="78">
        <v>0</v>
      </c>
      <c r="R89" s="78">
        <v>0</v>
      </c>
      <c r="S89" s="78">
        <v>0</v>
      </c>
      <c r="T89" s="78">
        <v>0</v>
      </c>
      <c r="U89" s="78">
        <v>0</v>
      </c>
      <c r="V89" s="78">
        <v>0</v>
      </c>
      <c r="W89" s="78">
        <v>0</v>
      </c>
      <c r="X89" s="78">
        <v>0</v>
      </c>
      <c r="Y89" s="78">
        <v>0</v>
      </c>
      <c r="Z89" s="78">
        <v>0</v>
      </c>
      <c r="AA89" s="78">
        <v>0</v>
      </c>
      <c r="AB89" s="78">
        <v>0</v>
      </c>
      <c r="AC89" s="78">
        <v>0</v>
      </c>
      <c r="AD89" s="78">
        <v>0</v>
      </c>
      <c r="AE89" s="78">
        <v>0</v>
      </c>
      <c r="AF89" s="78">
        <v>0</v>
      </c>
      <c r="AG89" s="78">
        <v>0</v>
      </c>
      <c r="AH89" s="78">
        <v>0</v>
      </c>
      <c r="AI89" s="78">
        <v>0</v>
      </c>
      <c r="AJ89" s="78">
        <v>0</v>
      </c>
      <c r="AK89" s="78">
        <v>0</v>
      </c>
      <c r="AL89" s="78">
        <v>0</v>
      </c>
      <c r="AM89" s="78">
        <v>0</v>
      </c>
      <c r="AN89" s="78">
        <v>0</v>
      </c>
      <c r="AO89" s="78">
        <v>0</v>
      </c>
      <c r="AP89" s="78">
        <v>0</v>
      </c>
      <c r="AQ89" s="78">
        <v>0</v>
      </c>
      <c r="AR89" s="78">
        <v>0</v>
      </c>
      <c r="AS89" s="78">
        <v>0</v>
      </c>
      <c r="AT89" s="78">
        <v>0</v>
      </c>
      <c r="AU89" s="78">
        <v>0</v>
      </c>
      <c r="AV89" s="78">
        <v>0</v>
      </c>
      <c r="AW89" s="78">
        <v>0</v>
      </c>
      <c r="AX89" s="78">
        <v>0</v>
      </c>
      <c r="AY89" s="78">
        <v>0</v>
      </c>
      <c r="AZ89" s="78">
        <v>0</v>
      </c>
      <c r="BA89" s="78">
        <v>0</v>
      </c>
      <c r="BB89" s="78">
        <v>0</v>
      </c>
      <c r="BC89" s="78">
        <v>0</v>
      </c>
      <c r="BD89" s="78">
        <v>0</v>
      </c>
    </row>
    <row r="90" spans="1:56" s="14" customFormat="1" x14ac:dyDescent="0.2">
      <c r="A90" s="79" t="s">
        <v>71</v>
      </c>
      <c r="B90" s="80">
        <v>0</v>
      </c>
      <c r="C90" s="80">
        <v>0</v>
      </c>
      <c r="D90" s="80">
        <v>91.249197899999999</v>
      </c>
      <c r="E90" s="80">
        <v>0</v>
      </c>
      <c r="F90" s="80">
        <v>0</v>
      </c>
      <c r="G90" s="80">
        <v>1533.9234802000001</v>
      </c>
      <c r="H90" s="80">
        <v>0</v>
      </c>
      <c r="I90" s="80">
        <v>0</v>
      </c>
      <c r="J90" s="81">
        <v>0</v>
      </c>
      <c r="K90" s="81">
        <v>0</v>
      </c>
      <c r="L90" s="81">
        <v>0</v>
      </c>
      <c r="M90" s="81">
        <v>0</v>
      </c>
      <c r="N90" s="81">
        <v>0</v>
      </c>
      <c r="O90" s="81">
        <v>0</v>
      </c>
      <c r="P90" s="81">
        <v>0</v>
      </c>
      <c r="Q90" s="81">
        <v>0</v>
      </c>
      <c r="R90" s="81">
        <v>0</v>
      </c>
      <c r="S90" s="81">
        <v>0</v>
      </c>
      <c r="T90" s="81">
        <v>19642.117053000002</v>
      </c>
      <c r="U90" s="81">
        <v>0</v>
      </c>
      <c r="V90" s="81">
        <v>0</v>
      </c>
      <c r="W90" s="81">
        <v>0</v>
      </c>
      <c r="X90" s="81">
        <v>0</v>
      </c>
      <c r="Y90" s="81">
        <v>0</v>
      </c>
      <c r="Z90" s="81">
        <v>129614.43082283001</v>
      </c>
      <c r="AA90" s="81">
        <v>0</v>
      </c>
      <c r="AB90" s="81">
        <v>0</v>
      </c>
      <c r="AC90" s="81">
        <v>0</v>
      </c>
      <c r="AD90" s="81">
        <v>0</v>
      </c>
      <c r="AE90" s="81">
        <v>0</v>
      </c>
      <c r="AF90" s="81">
        <v>0</v>
      </c>
      <c r="AG90" s="81">
        <v>0</v>
      </c>
      <c r="AH90" s="81">
        <v>0</v>
      </c>
      <c r="AI90" s="81">
        <v>0</v>
      </c>
      <c r="AJ90" s="81">
        <v>966.87819999999999</v>
      </c>
      <c r="AK90" s="81">
        <v>0</v>
      </c>
      <c r="AL90" s="81">
        <v>0</v>
      </c>
      <c r="AM90" s="81">
        <v>0</v>
      </c>
      <c r="AN90" s="81">
        <v>0.28373000999999998</v>
      </c>
      <c r="AO90" s="81">
        <v>0</v>
      </c>
      <c r="AP90" s="81">
        <v>0</v>
      </c>
      <c r="AQ90" s="81">
        <v>32.559132050000002</v>
      </c>
      <c r="AR90" s="81">
        <v>0</v>
      </c>
      <c r="AS90" s="81">
        <v>0</v>
      </c>
      <c r="AT90" s="81">
        <v>0</v>
      </c>
      <c r="AU90" s="81">
        <v>0</v>
      </c>
      <c r="AV90" s="81">
        <v>0</v>
      </c>
      <c r="AW90" s="81">
        <v>138.21244150000001</v>
      </c>
      <c r="AX90" s="81">
        <v>1586.8757370400001</v>
      </c>
      <c r="AY90" s="81">
        <v>0</v>
      </c>
      <c r="AZ90" s="81">
        <v>0</v>
      </c>
      <c r="BA90" s="81">
        <v>0</v>
      </c>
      <c r="BB90" s="81">
        <v>0</v>
      </c>
      <c r="BC90" s="81">
        <v>0</v>
      </c>
      <c r="BD90" s="81">
        <v>153606.52979453001</v>
      </c>
    </row>
    <row r="91" spans="1:56" s="7" customFormat="1" x14ac:dyDescent="0.2">
      <c r="A91" s="76" t="s">
        <v>57</v>
      </c>
      <c r="B91" s="77">
        <v>0</v>
      </c>
      <c r="C91" s="77">
        <v>0</v>
      </c>
      <c r="D91" s="77">
        <v>0</v>
      </c>
      <c r="E91" s="77">
        <v>0</v>
      </c>
      <c r="F91" s="77">
        <v>0</v>
      </c>
      <c r="G91" s="77">
        <v>1533.9234802000001</v>
      </c>
      <c r="H91" s="77">
        <v>0</v>
      </c>
      <c r="I91" s="77">
        <v>0</v>
      </c>
      <c r="J91" s="78">
        <v>0</v>
      </c>
      <c r="K91" s="78">
        <v>0</v>
      </c>
      <c r="L91" s="78">
        <v>0</v>
      </c>
      <c r="M91" s="78">
        <v>0</v>
      </c>
      <c r="N91" s="78">
        <v>0</v>
      </c>
      <c r="O91" s="78">
        <v>0</v>
      </c>
      <c r="P91" s="78">
        <v>0</v>
      </c>
      <c r="Q91" s="78">
        <v>0</v>
      </c>
      <c r="R91" s="78">
        <v>0</v>
      </c>
      <c r="S91" s="78">
        <v>0</v>
      </c>
      <c r="T91" s="78">
        <v>19642.117053000002</v>
      </c>
      <c r="U91" s="78">
        <v>0</v>
      </c>
      <c r="V91" s="78">
        <v>0</v>
      </c>
      <c r="W91" s="78">
        <v>0</v>
      </c>
      <c r="X91" s="78">
        <v>0</v>
      </c>
      <c r="Y91" s="78">
        <v>0</v>
      </c>
      <c r="Z91" s="78">
        <v>123825.75852480999</v>
      </c>
      <c r="AA91" s="78">
        <v>0</v>
      </c>
      <c r="AB91" s="78">
        <v>0</v>
      </c>
      <c r="AC91" s="78">
        <v>0</v>
      </c>
      <c r="AD91" s="78">
        <v>0</v>
      </c>
      <c r="AE91" s="78">
        <v>0</v>
      </c>
      <c r="AF91" s="78">
        <v>0</v>
      </c>
      <c r="AG91" s="78">
        <v>0</v>
      </c>
      <c r="AH91" s="78">
        <v>0</v>
      </c>
      <c r="AI91" s="78">
        <v>0</v>
      </c>
      <c r="AJ91" s="78">
        <v>966.87819999999999</v>
      </c>
      <c r="AK91" s="78">
        <v>0</v>
      </c>
      <c r="AL91" s="78">
        <v>0</v>
      </c>
      <c r="AM91" s="78">
        <v>0</v>
      </c>
      <c r="AN91" s="78">
        <v>0</v>
      </c>
      <c r="AO91" s="78">
        <v>0</v>
      </c>
      <c r="AP91" s="78">
        <v>0</v>
      </c>
      <c r="AQ91" s="78">
        <v>0</v>
      </c>
      <c r="AR91" s="78">
        <v>0</v>
      </c>
      <c r="AS91" s="78">
        <v>0</v>
      </c>
      <c r="AT91" s="78">
        <v>0</v>
      </c>
      <c r="AU91" s="78">
        <v>0</v>
      </c>
      <c r="AV91" s="78">
        <v>0</v>
      </c>
      <c r="AW91" s="78">
        <v>0</v>
      </c>
      <c r="AX91" s="78">
        <v>1586.8757370400001</v>
      </c>
      <c r="AY91" s="78">
        <v>0</v>
      </c>
      <c r="AZ91" s="78">
        <v>0</v>
      </c>
      <c r="BA91" s="78">
        <v>0</v>
      </c>
      <c r="BB91" s="78">
        <v>0</v>
      </c>
      <c r="BC91" s="78">
        <v>0</v>
      </c>
      <c r="BD91" s="78">
        <v>147555.55299505001</v>
      </c>
    </row>
    <row r="92" spans="1:56" s="7" customFormat="1" x14ac:dyDescent="0.2">
      <c r="A92" s="76" t="s">
        <v>58</v>
      </c>
      <c r="B92" s="77">
        <v>0</v>
      </c>
      <c r="C92" s="77">
        <v>0</v>
      </c>
      <c r="D92" s="77">
        <v>0</v>
      </c>
      <c r="E92" s="77">
        <v>0</v>
      </c>
      <c r="F92" s="77">
        <v>0</v>
      </c>
      <c r="G92" s="77">
        <v>524.53898700000002</v>
      </c>
      <c r="H92" s="77">
        <v>0</v>
      </c>
      <c r="I92" s="77">
        <v>0</v>
      </c>
      <c r="J92" s="78">
        <v>0</v>
      </c>
      <c r="K92" s="78">
        <v>0</v>
      </c>
      <c r="L92" s="78">
        <v>0</v>
      </c>
      <c r="M92" s="78">
        <v>0</v>
      </c>
      <c r="N92" s="78">
        <v>0</v>
      </c>
      <c r="O92" s="78">
        <v>0</v>
      </c>
      <c r="P92" s="78">
        <v>0</v>
      </c>
      <c r="Q92" s="78">
        <v>0</v>
      </c>
      <c r="R92" s="78">
        <v>0</v>
      </c>
      <c r="S92" s="78">
        <v>0</v>
      </c>
      <c r="T92" s="78">
        <v>0</v>
      </c>
      <c r="U92" s="78">
        <v>0</v>
      </c>
      <c r="V92" s="78">
        <v>0</v>
      </c>
      <c r="W92" s="78">
        <v>0</v>
      </c>
      <c r="X92" s="78">
        <v>0</v>
      </c>
      <c r="Y92" s="78">
        <v>0</v>
      </c>
      <c r="Z92" s="78">
        <v>0</v>
      </c>
      <c r="AA92" s="78">
        <v>0</v>
      </c>
      <c r="AB92" s="78">
        <v>0</v>
      </c>
      <c r="AC92" s="78">
        <v>0</v>
      </c>
      <c r="AD92" s="78">
        <v>0</v>
      </c>
      <c r="AE92" s="78">
        <v>0</v>
      </c>
      <c r="AF92" s="78">
        <v>0</v>
      </c>
      <c r="AG92" s="78">
        <v>0</v>
      </c>
      <c r="AH92" s="78">
        <v>0</v>
      </c>
      <c r="AI92" s="78">
        <v>0</v>
      </c>
      <c r="AJ92" s="78">
        <v>0</v>
      </c>
      <c r="AK92" s="78">
        <v>0</v>
      </c>
      <c r="AL92" s="78">
        <v>0</v>
      </c>
      <c r="AM92" s="78">
        <v>0</v>
      </c>
      <c r="AN92" s="78">
        <v>0</v>
      </c>
      <c r="AO92" s="78">
        <v>0</v>
      </c>
      <c r="AP92" s="78">
        <v>0</v>
      </c>
      <c r="AQ92" s="78">
        <v>0</v>
      </c>
      <c r="AR92" s="78">
        <v>0</v>
      </c>
      <c r="AS92" s="78">
        <v>0</v>
      </c>
      <c r="AT92" s="78">
        <v>0</v>
      </c>
      <c r="AU92" s="78">
        <v>0</v>
      </c>
      <c r="AV92" s="78">
        <v>0</v>
      </c>
      <c r="AW92" s="78">
        <v>0</v>
      </c>
      <c r="AX92" s="78">
        <v>0</v>
      </c>
      <c r="AY92" s="78">
        <v>0</v>
      </c>
      <c r="AZ92" s="78">
        <v>0</v>
      </c>
      <c r="BA92" s="78">
        <v>0</v>
      </c>
      <c r="BB92" s="78">
        <v>0</v>
      </c>
      <c r="BC92" s="78">
        <v>0</v>
      </c>
      <c r="BD92" s="78">
        <v>524.53898700000002</v>
      </c>
    </row>
    <row r="93" spans="1:56" s="7" customFormat="1" x14ac:dyDescent="0.2">
      <c r="A93" s="76" t="s">
        <v>59</v>
      </c>
      <c r="B93" s="77">
        <v>0</v>
      </c>
      <c r="C93" s="77">
        <v>0</v>
      </c>
      <c r="D93" s="77">
        <v>0</v>
      </c>
      <c r="E93" s="77">
        <v>0</v>
      </c>
      <c r="F93" s="77">
        <v>0</v>
      </c>
      <c r="G93" s="77">
        <v>0</v>
      </c>
      <c r="H93" s="77">
        <v>0</v>
      </c>
      <c r="I93" s="77">
        <v>0</v>
      </c>
      <c r="J93" s="78">
        <v>0</v>
      </c>
      <c r="K93" s="78">
        <v>0</v>
      </c>
      <c r="L93" s="78">
        <v>0</v>
      </c>
      <c r="M93" s="78">
        <v>0</v>
      </c>
      <c r="N93" s="78">
        <v>0</v>
      </c>
      <c r="O93" s="78">
        <v>0</v>
      </c>
      <c r="P93" s="78">
        <v>0</v>
      </c>
      <c r="Q93" s="78">
        <v>0</v>
      </c>
      <c r="R93" s="78">
        <v>0</v>
      </c>
      <c r="S93" s="78">
        <v>0</v>
      </c>
      <c r="T93" s="78">
        <v>19642.117053000002</v>
      </c>
      <c r="U93" s="78">
        <v>0</v>
      </c>
      <c r="V93" s="78">
        <v>0</v>
      </c>
      <c r="W93" s="78">
        <v>0</v>
      </c>
      <c r="X93" s="78">
        <v>0</v>
      </c>
      <c r="Y93" s="78">
        <v>0</v>
      </c>
      <c r="Z93" s="78">
        <v>0</v>
      </c>
      <c r="AA93" s="78">
        <v>0</v>
      </c>
      <c r="AB93" s="78">
        <v>0</v>
      </c>
      <c r="AC93" s="78">
        <v>0</v>
      </c>
      <c r="AD93" s="78">
        <v>0</v>
      </c>
      <c r="AE93" s="78">
        <v>0</v>
      </c>
      <c r="AF93" s="78">
        <v>0</v>
      </c>
      <c r="AG93" s="78">
        <v>0</v>
      </c>
      <c r="AH93" s="78">
        <v>0</v>
      </c>
      <c r="AI93" s="78">
        <v>0</v>
      </c>
      <c r="AJ93" s="78">
        <v>966.87819999999999</v>
      </c>
      <c r="AK93" s="78">
        <v>0</v>
      </c>
      <c r="AL93" s="78">
        <v>0</v>
      </c>
      <c r="AM93" s="78">
        <v>0</v>
      </c>
      <c r="AN93" s="78">
        <v>0</v>
      </c>
      <c r="AO93" s="78">
        <v>0</v>
      </c>
      <c r="AP93" s="78">
        <v>0</v>
      </c>
      <c r="AQ93" s="78">
        <v>0</v>
      </c>
      <c r="AR93" s="78">
        <v>0</v>
      </c>
      <c r="AS93" s="78">
        <v>0</v>
      </c>
      <c r="AT93" s="78">
        <v>0</v>
      </c>
      <c r="AU93" s="78">
        <v>0</v>
      </c>
      <c r="AV93" s="78">
        <v>0</v>
      </c>
      <c r="AW93" s="78">
        <v>0</v>
      </c>
      <c r="AX93" s="78">
        <v>1586.8757370400001</v>
      </c>
      <c r="AY93" s="78">
        <v>0</v>
      </c>
      <c r="AZ93" s="78">
        <v>0</v>
      </c>
      <c r="BA93" s="78">
        <v>0</v>
      </c>
      <c r="BB93" s="78">
        <v>0</v>
      </c>
      <c r="BC93" s="78">
        <v>0</v>
      </c>
      <c r="BD93" s="78">
        <v>22195.870990039999</v>
      </c>
    </row>
    <row r="94" spans="1:56" s="7" customFormat="1" x14ac:dyDescent="0.2">
      <c r="A94" s="76" t="s">
        <v>60</v>
      </c>
      <c r="B94" s="77">
        <v>0</v>
      </c>
      <c r="C94" s="77">
        <v>0</v>
      </c>
      <c r="D94" s="77">
        <v>0</v>
      </c>
      <c r="E94" s="77">
        <v>0</v>
      </c>
      <c r="F94" s="77">
        <v>0</v>
      </c>
      <c r="G94" s="77">
        <v>0</v>
      </c>
      <c r="H94" s="77">
        <v>0</v>
      </c>
      <c r="I94" s="77">
        <v>0</v>
      </c>
      <c r="J94" s="78">
        <v>0</v>
      </c>
      <c r="K94" s="78">
        <v>0</v>
      </c>
      <c r="L94" s="78">
        <v>0</v>
      </c>
      <c r="M94" s="78">
        <v>0</v>
      </c>
      <c r="N94" s="78">
        <v>0</v>
      </c>
      <c r="O94" s="78">
        <v>0</v>
      </c>
      <c r="P94" s="78">
        <v>0</v>
      </c>
      <c r="Q94" s="78">
        <v>0</v>
      </c>
      <c r="R94" s="78">
        <v>0</v>
      </c>
      <c r="S94" s="78">
        <v>0</v>
      </c>
      <c r="T94" s="78">
        <v>0</v>
      </c>
      <c r="U94" s="78">
        <v>0</v>
      </c>
      <c r="V94" s="78">
        <v>0</v>
      </c>
      <c r="W94" s="78">
        <v>0</v>
      </c>
      <c r="X94" s="78">
        <v>0</v>
      </c>
      <c r="Y94" s="78">
        <v>0</v>
      </c>
      <c r="Z94" s="78">
        <v>2289.3633540000001</v>
      </c>
      <c r="AA94" s="78">
        <v>0</v>
      </c>
      <c r="AB94" s="78">
        <v>0</v>
      </c>
      <c r="AC94" s="78">
        <v>0</v>
      </c>
      <c r="AD94" s="78">
        <v>0</v>
      </c>
      <c r="AE94" s="78">
        <v>0</v>
      </c>
      <c r="AF94" s="78">
        <v>0</v>
      </c>
      <c r="AG94" s="78">
        <v>0</v>
      </c>
      <c r="AH94" s="78">
        <v>0</v>
      </c>
      <c r="AI94" s="78">
        <v>0</v>
      </c>
      <c r="AJ94" s="78">
        <v>0</v>
      </c>
      <c r="AK94" s="78">
        <v>0</v>
      </c>
      <c r="AL94" s="78">
        <v>0</v>
      </c>
      <c r="AM94" s="78">
        <v>0</v>
      </c>
      <c r="AN94" s="78">
        <v>0</v>
      </c>
      <c r="AO94" s="78">
        <v>0</v>
      </c>
      <c r="AP94" s="78">
        <v>0</v>
      </c>
      <c r="AQ94" s="78">
        <v>0</v>
      </c>
      <c r="AR94" s="78">
        <v>0</v>
      </c>
      <c r="AS94" s="78">
        <v>0</v>
      </c>
      <c r="AT94" s="78">
        <v>0</v>
      </c>
      <c r="AU94" s="78">
        <v>0</v>
      </c>
      <c r="AV94" s="78">
        <v>0</v>
      </c>
      <c r="AW94" s="78">
        <v>0</v>
      </c>
      <c r="AX94" s="78">
        <v>0</v>
      </c>
      <c r="AY94" s="78">
        <v>0</v>
      </c>
      <c r="AZ94" s="78">
        <v>0</v>
      </c>
      <c r="BA94" s="78">
        <v>0</v>
      </c>
      <c r="BB94" s="78">
        <v>0</v>
      </c>
      <c r="BC94" s="78">
        <v>0</v>
      </c>
      <c r="BD94" s="78">
        <v>2289.3633540000001</v>
      </c>
    </row>
    <row r="95" spans="1:56" s="7" customFormat="1" x14ac:dyDescent="0.2">
      <c r="A95" s="76" t="s">
        <v>72</v>
      </c>
      <c r="B95" s="77">
        <v>0</v>
      </c>
      <c r="C95" s="77">
        <v>0</v>
      </c>
      <c r="D95" s="77">
        <v>0</v>
      </c>
      <c r="E95" s="77">
        <v>0</v>
      </c>
      <c r="F95" s="77">
        <v>0</v>
      </c>
      <c r="G95" s="77">
        <v>1009.3844932</v>
      </c>
      <c r="H95" s="77">
        <v>0</v>
      </c>
      <c r="I95" s="77">
        <v>0</v>
      </c>
      <c r="J95" s="78">
        <v>0</v>
      </c>
      <c r="K95" s="78">
        <v>0</v>
      </c>
      <c r="L95" s="78">
        <v>0</v>
      </c>
      <c r="M95" s="78">
        <v>0</v>
      </c>
      <c r="N95" s="78">
        <v>0</v>
      </c>
      <c r="O95" s="78">
        <v>0</v>
      </c>
      <c r="P95" s="78">
        <v>0</v>
      </c>
      <c r="Q95" s="78">
        <v>0</v>
      </c>
      <c r="R95" s="78">
        <v>0</v>
      </c>
      <c r="S95" s="78">
        <v>0</v>
      </c>
      <c r="T95" s="78">
        <v>0</v>
      </c>
      <c r="U95" s="78">
        <v>0</v>
      </c>
      <c r="V95" s="78">
        <v>0</v>
      </c>
      <c r="W95" s="78">
        <v>0</v>
      </c>
      <c r="X95" s="78">
        <v>0</v>
      </c>
      <c r="Y95" s="78">
        <v>0</v>
      </c>
      <c r="Z95" s="78">
        <v>0</v>
      </c>
      <c r="AA95" s="78">
        <v>0</v>
      </c>
      <c r="AB95" s="78">
        <v>0</v>
      </c>
      <c r="AC95" s="78">
        <v>0</v>
      </c>
      <c r="AD95" s="78">
        <v>0</v>
      </c>
      <c r="AE95" s="78">
        <v>0</v>
      </c>
      <c r="AF95" s="78">
        <v>0</v>
      </c>
      <c r="AG95" s="78">
        <v>0</v>
      </c>
      <c r="AH95" s="78">
        <v>0</v>
      </c>
      <c r="AI95" s="78">
        <v>0</v>
      </c>
      <c r="AJ95" s="78">
        <v>0</v>
      </c>
      <c r="AK95" s="78">
        <v>0</v>
      </c>
      <c r="AL95" s="78">
        <v>0</v>
      </c>
      <c r="AM95" s="78">
        <v>0</v>
      </c>
      <c r="AN95" s="78">
        <v>0</v>
      </c>
      <c r="AO95" s="78">
        <v>0</v>
      </c>
      <c r="AP95" s="78">
        <v>0</v>
      </c>
      <c r="AQ95" s="78">
        <v>0</v>
      </c>
      <c r="AR95" s="78">
        <v>0</v>
      </c>
      <c r="AS95" s="78">
        <v>0</v>
      </c>
      <c r="AT95" s="78">
        <v>0</v>
      </c>
      <c r="AU95" s="78">
        <v>0</v>
      </c>
      <c r="AV95" s="78">
        <v>0</v>
      </c>
      <c r="AW95" s="78">
        <v>0</v>
      </c>
      <c r="AX95" s="78">
        <v>0</v>
      </c>
      <c r="AY95" s="78">
        <v>0</v>
      </c>
      <c r="AZ95" s="78">
        <v>0</v>
      </c>
      <c r="BA95" s="78">
        <v>0</v>
      </c>
      <c r="BB95" s="78">
        <v>0</v>
      </c>
      <c r="BC95" s="78">
        <v>0</v>
      </c>
      <c r="BD95" s="78">
        <v>1009.3844932</v>
      </c>
    </row>
    <row r="96" spans="1:56" s="7" customFormat="1" x14ac:dyDescent="0.2">
      <c r="A96" s="76" t="s">
        <v>73</v>
      </c>
      <c r="B96" s="77">
        <v>0</v>
      </c>
      <c r="C96" s="77">
        <v>0</v>
      </c>
      <c r="D96" s="77">
        <v>0</v>
      </c>
      <c r="E96" s="77">
        <v>0</v>
      </c>
      <c r="F96" s="77">
        <v>0</v>
      </c>
      <c r="G96" s="77">
        <v>0</v>
      </c>
      <c r="H96" s="77">
        <v>0</v>
      </c>
      <c r="I96" s="77">
        <v>0</v>
      </c>
      <c r="J96" s="78">
        <v>0</v>
      </c>
      <c r="K96" s="78">
        <v>0</v>
      </c>
      <c r="L96" s="78">
        <v>0</v>
      </c>
      <c r="M96" s="78">
        <v>0</v>
      </c>
      <c r="N96" s="78">
        <v>0</v>
      </c>
      <c r="O96" s="78">
        <v>0</v>
      </c>
      <c r="P96" s="78">
        <v>0</v>
      </c>
      <c r="Q96" s="78">
        <v>0</v>
      </c>
      <c r="R96" s="78">
        <v>0</v>
      </c>
      <c r="S96" s="78">
        <v>0</v>
      </c>
      <c r="T96" s="78">
        <v>0</v>
      </c>
      <c r="U96" s="78">
        <v>0</v>
      </c>
      <c r="V96" s="78">
        <v>0</v>
      </c>
      <c r="W96" s="78">
        <v>0</v>
      </c>
      <c r="X96" s="78">
        <v>0</v>
      </c>
      <c r="Y96" s="78">
        <v>0</v>
      </c>
      <c r="Z96" s="78">
        <v>692.33096723000006</v>
      </c>
      <c r="AA96" s="78">
        <v>0</v>
      </c>
      <c r="AB96" s="78">
        <v>0</v>
      </c>
      <c r="AC96" s="78">
        <v>0</v>
      </c>
      <c r="AD96" s="78">
        <v>0</v>
      </c>
      <c r="AE96" s="78">
        <v>0</v>
      </c>
      <c r="AF96" s="78">
        <v>0</v>
      </c>
      <c r="AG96" s="78">
        <v>0</v>
      </c>
      <c r="AH96" s="78">
        <v>0</v>
      </c>
      <c r="AI96" s="78">
        <v>0</v>
      </c>
      <c r="AJ96" s="78">
        <v>0</v>
      </c>
      <c r="AK96" s="78">
        <v>0</v>
      </c>
      <c r="AL96" s="78">
        <v>0</v>
      </c>
      <c r="AM96" s="78">
        <v>0</v>
      </c>
      <c r="AN96" s="78">
        <v>0</v>
      </c>
      <c r="AO96" s="78">
        <v>0</v>
      </c>
      <c r="AP96" s="78">
        <v>0</v>
      </c>
      <c r="AQ96" s="78">
        <v>0</v>
      </c>
      <c r="AR96" s="78">
        <v>0</v>
      </c>
      <c r="AS96" s="78">
        <v>0</v>
      </c>
      <c r="AT96" s="78">
        <v>0</v>
      </c>
      <c r="AU96" s="78">
        <v>0</v>
      </c>
      <c r="AV96" s="78">
        <v>0</v>
      </c>
      <c r="AW96" s="78">
        <v>0</v>
      </c>
      <c r="AX96" s="78">
        <v>0</v>
      </c>
      <c r="AY96" s="78">
        <v>0</v>
      </c>
      <c r="AZ96" s="78">
        <v>0</v>
      </c>
      <c r="BA96" s="78">
        <v>0</v>
      </c>
      <c r="BB96" s="78">
        <v>0</v>
      </c>
      <c r="BC96" s="78">
        <v>0</v>
      </c>
      <c r="BD96" s="78">
        <v>692.33096723000006</v>
      </c>
    </row>
    <row r="97" spans="1:56" s="7" customFormat="1" x14ac:dyDescent="0.2">
      <c r="A97" s="76" t="s">
        <v>74</v>
      </c>
      <c r="B97" s="77">
        <v>0</v>
      </c>
      <c r="C97" s="77">
        <v>0</v>
      </c>
      <c r="D97" s="77">
        <v>0</v>
      </c>
      <c r="E97" s="77">
        <v>0</v>
      </c>
      <c r="F97" s="77">
        <v>0</v>
      </c>
      <c r="G97" s="77">
        <v>0</v>
      </c>
      <c r="H97" s="77">
        <v>0</v>
      </c>
      <c r="I97" s="77">
        <v>0</v>
      </c>
      <c r="J97" s="78">
        <v>0</v>
      </c>
      <c r="K97" s="78">
        <v>0</v>
      </c>
      <c r="L97" s="78">
        <v>0</v>
      </c>
      <c r="M97" s="78">
        <v>0</v>
      </c>
      <c r="N97" s="78">
        <v>0</v>
      </c>
      <c r="O97" s="78">
        <v>0</v>
      </c>
      <c r="P97" s="78">
        <v>0</v>
      </c>
      <c r="Q97" s="78">
        <v>0</v>
      </c>
      <c r="R97" s="78">
        <v>0</v>
      </c>
      <c r="S97" s="78">
        <v>0</v>
      </c>
      <c r="T97" s="78">
        <v>0</v>
      </c>
      <c r="U97" s="78">
        <v>0</v>
      </c>
      <c r="V97" s="78">
        <v>0</v>
      </c>
      <c r="W97" s="78">
        <v>0</v>
      </c>
      <c r="X97" s="78">
        <v>0</v>
      </c>
      <c r="Y97" s="78">
        <v>0</v>
      </c>
      <c r="Z97" s="78">
        <v>120844.06420358</v>
      </c>
      <c r="AA97" s="78">
        <v>0</v>
      </c>
      <c r="AB97" s="78">
        <v>0</v>
      </c>
      <c r="AC97" s="78">
        <v>0</v>
      </c>
      <c r="AD97" s="78">
        <v>0</v>
      </c>
      <c r="AE97" s="78">
        <v>0</v>
      </c>
      <c r="AF97" s="78">
        <v>0</v>
      </c>
      <c r="AG97" s="78">
        <v>0</v>
      </c>
      <c r="AH97" s="78">
        <v>0</v>
      </c>
      <c r="AI97" s="78">
        <v>0</v>
      </c>
      <c r="AJ97" s="78">
        <v>0</v>
      </c>
      <c r="AK97" s="78">
        <v>0</v>
      </c>
      <c r="AL97" s="78">
        <v>0</v>
      </c>
      <c r="AM97" s="78">
        <v>0</v>
      </c>
      <c r="AN97" s="78">
        <v>0</v>
      </c>
      <c r="AO97" s="78">
        <v>0</v>
      </c>
      <c r="AP97" s="78">
        <v>0</v>
      </c>
      <c r="AQ97" s="78">
        <v>0</v>
      </c>
      <c r="AR97" s="78">
        <v>0</v>
      </c>
      <c r="AS97" s="78">
        <v>0</v>
      </c>
      <c r="AT97" s="78">
        <v>0</v>
      </c>
      <c r="AU97" s="78">
        <v>0</v>
      </c>
      <c r="AV97" s="78">
        <v>0</v>
      </c>
      <c r="AW97" s="78">
        <v>0</v>
      </c>
      <c r="AX97" s="78">
        <v>0</v>
      </c>
      <c r="AY97" s="78">
        <v>0</v>
      </c>
      <c r="AZ97" s="78">
        <v>0</v>
      </c>
      <c r="BA97" s="78">
        <v>0</v>
      </c>
      <c r="BB97" s="78">
        <v>0</v>
      </c>
      <c r="BC97" s="78">
        <v>0</v>
      </c>
      <c r="BD97" s="78">
        <v>120844.06420358</v>
      </c>
    </row>
    <row r="98" spans="1:56" s="7" customFormat="1" x14ac:dyDescent="0.2">
      <c r="A98" s="76" t="s">
        <v>61</v>
      </c>
      <c r="B98" s="77">
        <v>0</v>
      </c>
      <c r="C98" s="77">
        <v>0</v>
      </c>
      <c r="D98" s="77">
        <v>0</v>
      </c>
      <c r="E98" s="77">
        <v>0</v>
      </c>
      <c r="F98" s="77">
        <v>0</v>
      </c>
      <c r="G98" s="77">
        <v>0</v>
      </c>
      <c r="H98" s="77">
        <v>0</v>
      </c>
      <c r="I98" s="77">
        <v>0</v>
      </c>
      <c r="J98" s="78">
        <v>0</v>
      </c>
      <c r="K98" s="78">
        <v>0</v>
      </c>
      <c r="L98" s="78">
        <v>0</v>
      </c>
      <c r="M98" s="78">
        <v>0</v>
      </c>
      <c r="N98" s="78">
        <v>0</v>
      </c>
      <c r="O98" s="78">
        <v>0</v>
      </c>
      <c r="P98" s="78">
        <v>0</v>
      </c>
      <c r="Q98" s="78">
        <v>0</v>
      </c>
      <c r="R98" s="78">
        <v>0</v>
      </c>
      <c r="S98" s="78">
        <v>0</v>
      </c>
      <c r="T98" s="78">
        <v>0</v>
      </c>
      <c r="U98" s="78">
        <v>0</v>
      </c>
      <c r="V98" s="78">
        <v>0</v>
      </c>
      <c r="W98" s="78">
        <v>0</v>
      </c>
      <c r="X98" s="78">
        <v>0</v>
      </c>
      <c r="Y98" s="78">
        <v>0</v>
      </c>
      <c r="Z98" s="78">
        <v>5788.6722980200002</v>
      </c>
      <c r="AA98" s="78">
        <v>0</v>
      </c>
      <c r="AB98" s="78">
        <v>0</v>
      </c>
      <c r="AC98" s="78">
        <v>0</v>
      </c>
      <c r="AD98" s="78">
        <v>0</v>
      </c>
      <c r="AE98" s="78">
        <v>0</v>
      </c>
      <c r="AF98" s="78">
        <v>0</v>
      </c>
      <c r="AG98" s="78">
        <v>0</v>
      </c>
      <c r="AH98" s="78">
        <v>0</v>
      </c>
      <c r="AI98" s="78">
        <v>0</v>
      </c>
      <c r="AJ98" s="78">
        <v>0</v>
      </c>
      <c r="AK98" s="78">
        <v>0</v>
      </c>
      <c r="AL98" s="78">
        <v>0</v>
      </c>
      <c r="AM98" s="78">
        <v>0</v>
      </c>
      <c r="AN98" s="78">
        <v>0</v>
      </c>
      <c r="AO98" s="78">
        <v>0</v>
      </c>
      <c r="AP98" s="78">
        <v>0</v>
      </c>
      <c r="AQ98" s="78">
        <v>32.559132050000002</v>
      </c>
      <c r="AR98" s="78">
        <v>0</v>
      </c>
      <c r="AS98" s="78">
        <v>0</v>
      </c>
      <c r="AT98" s="78">
        <v>0</v>
      </c>
      <c r="AU98" s="78">
        <v>0</v>
      </c>
      <c r="AV98" s="78">
        <v>0</v>
      </c>
      <c r="AW98" s="78">
        <v>0</v>
      </c>
      <c r="AX98" s="78">
        <v>0</v>
      </c>
      <c r="AY98" s="78">
        <v>0</v>
      </c>
      <c r="AZ98" s="78">
        <v>0</v>
      </c>
      <c r="BA98" s="78">
        <v>0</v>
      </c>
      <c r="BB98" s="78">
        <v>0</v>
      </c>
      <c r="BC98" s="78">
        <v>0</v>
      </c>
      <c r="BD98" s="78">
        <v>5821.23143007</v>
      </c>
    </row>
    <row r="99" spans="1:56" s="7" customFormat="1" x14ac:dyDescent="0.2">
      <c r="A99" s="76" t="s">
        <v>62</v>
      </c>
      <c r="B99" s="77">
        <v>0</v>
      </c>
      <c r="C99" s="77">
        <v>0</v>
      </c>
      <c r="D99" s="77">
        <v>91.249197899999999</v>
      </c>
      <c r="E99" s="77">
        <v>0</v>
      </c>
      <c r="F99" s="77">
        <v>0</v>
      </c>
      <c r="G99" s="77">
        <v>0</v>
      </c>
      <c r="H99" s="77">
        <v>0</v>
      </c>
      <c r="I99" s="77">
        <v>0</v>
      </c>
      <c r="J99" s="78">
        <v>0</v>
      </c>
      <c r="K99" s="78">
        <v>0</v>
      </c>
      <c r="L99" s="78">
        <v>0</v>
      </c>
      <c r="M99" s="78">
        <v>0</v>
      </c>
      <c r="N99" s="78">
        <v>0</v>
      </c>
      <c r="O99" s="78">
        <v>0</v>
      </c>
      <c r="P99" s="78">
        <v>0</v>
      </c>
      <c r="Q99" s="78">
        <v>0</v>
      </c>
      <c r="R99" s="78">
        <v>0</v>
      </c>
      <c r="S99" s="78">
        <v>0</v>
      </c>
      <c r="T99" s="78">
        <v>0</v>
      </c>
      <c r="U99" s="78">
        <v>0</v>
      </c>
      <c r="V99" s="78">
        <v>0</v>
      </c>
      <c r="W99" s="78">
        <v>0</v>
      </c>
      <c r="X99" s="78">
        <v>0</v>
      </c>
      <c r="Y99" s="78">
        <v>0</v>
      </c>
      <c r="Z99" s="78">
        <v>0</v>
      </c>
      <c r="AA99" s="78">
        <v>0</v>
      </c>
      <c r="AB99" s="78">
        <v>0</v>
      </c>
      <c r="AC99" s="78">
        <v>0</v>
      </c>
      <c r="AD99" s="78">
        <v>0</v>
      </c>
      <c r="AE99" s="78">
        <v>0</v>
      </c>
      <c r="AF99" s="78">
        <v>0</v>
      </c>
      <c r="AG99" s="78">
        <v>0</v>
      </c>
      <c r="AH99" s="78">
        <v>0</v>
      </c>
      <c r="AI99" s="78">
        <v>0</v>
      </c>
      <c r="AJ99" s="78">
        <v>0</v>
      </c>
      <c r="AK99" s="78">
        <v>0</v>
      </c>
      <c r="AL99" s="78">
        <v>0</v>
      </c>
      <c r="AM99" s="78">
        <v>0</v>
      </c>
      <c r="AN99" s="78">
        <v>0.28373000999999998</v>
      </c>
      <c r="AO99" s="78">
        <v>0</v>
      </c>
      <c r="AP99" s="78">
        <v>0</v>
      </c>
      <c r="AQ99" s="78">
        <v>0</v>
      </c>
      <c r="AR99" s="78">
        <v>0</v>
      </c>
      <c r="AS99" s="78">
        <v>0</v>
      </c>
      <c r="AT99" s="78">
        <v>0</v>
      </c>
      <c r="AU99" s="78">
        <v>0</v>
      </c>
      <c r="AV99" s="78">
        <v>0</v>
      </c>
      <c r="AW99" s="78">
        <v>138.21244150000001</v>
      </c>
      <c r="AX99" s="78">
        <v>0</v>
      </c>
      <c r="AY99" s="78">
        <v>0</v>
      </c>
      <c r="AZ99" s="78">
        <v>0</v>
      </c>
      <c r="BA99" s="78">
        <v>0</v>
      </c>
      <c r="BB99" s="78">
        <v>0</v>
      </c>
      <c r="BC99" s="78">
        <v>0</v>
      </c>
      <c r="BD99" s="78">
        <v>229.74536941</v>
      </c>
    </row>
    <row r="100" spans="1:56" s="14" customFormat="1" x14ac:dyDescent="0.2">
      <c r="A100" s="79" t="s">
        <v>75</v>
      </c>
      <c r="B100" s="80">
        <v>0</v>
      </c>
      <c r="C100" s="80">
        <v>0</v>
      </c>
      <c r="D100" s="80">
        <v>0</v>
      </c>
      <c r="E100" s="80">
        <v>0</v>
      </c>
      <c r="F100" s="80">
        <v>0</v>
      </c>
      <c r="G100" s="80">
        <v>0</v>
      </c>
      <c r="H100" s="80">
        <v>0</v>
      </c>
      <c r="I100" s="80">
        <v>0</v>
      </c>
      <c r="J100" s="81">
        <v>0</v>
      </c>
      <c r="K100" s="81">
        <v>0</v>
      </c>
      <c r="L100" s="81">
        <v>0</v>
      </c>
      <c r="M100" s="81">
        <v>0</v>
      </c>
      <c r="N100" s="81">
        <v>0</v>
      </c>
      <c r="O100" s="81">
        <v>0</v>
      </c>
      <c r="P100" s="81">
        <v>0</v>
      </c>
      <c r="Q100" s="81">
        <v>0</v>
      </c>
      <c r="R100" s="81">
        <v>0</v>
      </c>
      <c r="S100" s="81">
        <v>0</v>
      </c>
      <c r="T100" s="81">
        <v>0</v>
      </c>
      <c r="U100" s="81">
        <v>0</v>
      </c>
      <c r="V100" s="81">
        <v>0</v>
      </c>
      <c r="W100" s="81">
        <v>0</v>
      </c>
      <c r="X100" s="81">
        <v>0</v>
      </c>
      <c r="Y100" s="81">
        <v>0</v>
      </c>
      <c r="Z100" s="81">
        <v>0</v>
      </c>
      <c r="AA100" s="81">
        <v>0</v>
      </c>
      <c r="AB100" s="81">
        <v>0</v>
      </c>
      <c r="AC100" s="81">
        <v>0</v>
      </c>
      <c r="AD100" s="81">
        <v>0</v>
      </c>
      <c r="AE100" s="81">
        <v>0</v>
      </c>
      <c r="AF100" s="81">
        <v>0</v>
      </c>
      <c r="AG100" s="81">
        <v>0</v>
      </c>
      <c r="AH100" s="81">
        <v>0</v>
      </c>
      <c r="AI100" s="81">
        <v>0</v>
      </c>
      <c r="AJ100" s="81">
        <v>0</v>
      </c>
      <c r="AK100" s="81">
        <v>0</v>
      </c>
      <c r="AL100" s="81">
        <v>0</v>
      </c>
      <c r="AM100" s="81">
        <v>0</v>
      </c>
      <c r="AN100" s="81">
        <v>0</v>
      </c>
      <c r="AO100" s="81">
        <v>0</v>
      </c>
      <c r="AP100" s="81">
        <v>0</v>
      </c>
      <c r="AQ100" s="81">
        <v>0</v>
      </c>
      <c r="AR100" s="81">
        <v>0</v>
      </c>
      <c r="AS100" s="81">
        <v>0</v>
      </c>
      <c r="AT100" s="81">
        <v>0</v>
      </c>
      <c r="AU100" s="81">
        <v>0</v>
      </c>
      <c r="AV100" s="81">
        <v>0</v>
      </c>
      <c r="AW100" s="81">
        <v>0</v>
      </c>
      <c r="AX100" s="81">
        <v>0</v>
      </c>
      <c r="AY100" s="81">
        <v>0</v>
      </c>
      <c r="AZ100" s="81">
        <v>0</v>
      </c>
      <c r="BA100" s="81">
        <v>0</v>
      </c>
      <c r="BB100" s="81">
        <v>0</v>
      </c>
      <c r="BC100" s="81">
        <v>0</v>
      </c>
      <c r="BD100" s="81">
        <v>0</v>
      </c>
    </row>
    <row r="101" spans="1:56" s="7" customFormat="1" x14ac:dyDescent="0.2">
      <c r="A101" s="76" t="s">
        <v>76</v>
      </c>
      <c r="B101" s="77">
        <v>0</v>
      </c>
      <c r="C101" s="77">
        <v>0</v>
      </c>
      <c r="D101" s="77">
        <v>0</v>
      </c>
      <c r="E101" s="77">
        <v>0</v>
      </c>
      <c r="F101" s="77">
        <v>0</v>
      </c>
      <c r="G101" s="77">
        <v>0</v>
      </c>
      <c r="H101" s="77">
        <v>0</v>
      </c>
      <c r="I101" s="77">
        <v>0</v>
      </c>
      <c r="J101" s="78">
        <v>0</v>
      </c>
      <c r="K101" s="78">
        <v>0</v>
      </c>
      <c r="L101" s="78">
        <v>0</v>
      </c>
      <c r="M101" s="78">
        <v>0</v>
      </c>
      <c r="N101" s="78">
        <v>0</v>
      </c>
      <c r="O101" s="78">
        <v>0</v>
      </c>
      <c r="P101" s="78">
        <v>0</v>
      </c>
      <c r="Q101" s="78">
        <v>0</v>
      </c>
      <c r="R101" s="78">
        <v>0</v>
      </c>
      <c r="S101" s="78">
        <v>0</v>
      </c>
      <c r="T101" s="78">
        <v>0</v>
      </c>
      <c r="U101" s="78">
        <v>0</v>
      </c>
      <c r="V101" s="78">
        <v>0</v>
      </c>
      <c r="W101" s="78">
        <v>0</v>
      </c>
      <c r="X101" s="78">
        <v>0</v>
      </c>
      <c r="Y101" s="78">
        <v>0</v>
      </c>
      <c r="Z101" s="78">
        <v>0</v>
      </c>
      <c r="AA101" s="78">
        <v>0</v>
      </c>
      <c r="AB101" s="78">
        <v>0</v>
      </c>
      <c r="AC101" s="78">
        <v>0</v>
      </c>
      <c r="AD101" s="78">
        <v>0</v>
      </c>
      <c r="AE101" s="78">
        <v>0</v>
      </c>
      <c r="AF101" s="78">
        <v>0</v>
      </c>
      <c r="AG101" s="78">
        <v>0</v>
      </c>
      <c r="AH101" s="78">
        <v>0</v>
      </c>
      <c r="AI101" s="78">
        <v>0</v>
      </c>
      <c r="AJ101" s="78">
        <v>0</v>
      </c>
      <c r="AK101" s="78">
        <v>0</v>
      </c>
      <c r="AL101" s="78">
        <v>0</v>
      </c>
      <c r="AM101" s="78">
        <v>0</v>
      </c>
      <c r="AN101" s="78">
        <v>0</v>
      </c>
      <c r="AO101" s="78">
        <v>0</v>
      </c>
      <c r="AP101" s="78">
        <v>0</v>
      </c>
      <c r="AQ101" s="78">
        <v>0</v>
      </c>
      <c r="AR101" s="78">
        <v>0</v>
      </c>
      <c r="AS101" s="78">
        <v>0</v>
      </c>
      <c r="AT101" s="78">
        <v>0</v>
      </c>
      <c r="AU101" s="78">
        <v>0</v>
      </c>
      <c r="AV101" s="78">
        <v>0</v>
      </c>
      <c r="AW101" s="78">
        <v>0</v>
      </c>
      <c r="AX101" s="78">
        <v>0</v>
      </c>
      <c r="AY101" s="78">
        <v>0</v>
      </c>
      <c r="AZ101" s="78">
        <v>0</v>
      </c>
      <c r="BA101" s="78">
        <v>0</v>
      </c>
      <c r="BB101" s="78">
        <v>0</v>
      </c>
      <c r="BC101" s="78">
        <v>0</v>
      </c>
      <c r="BD101" s="78">
        <v>0</v>
      </c>
    </row>
    <row r="102" spans="1:56" s="7" customFormat="1" x14ac:dyDescent="0.2">
      <c r="A102" s="76" t="s">
        <v>77</v>
      </c>
      <c r="B102" s="77">
        <v>0</v>
      </c>
      <c r="C102" s="77">
        <v>0</v>
      </c>
      <c r="D102" s="77">
        <v>0</v>
      </c>
      <c r="E102" s="77">
        <v>0</v>
      </c>
      <c r="F102" s="77">
        <v>0</v>
      </c>
      <c r="G102" s="77">
        <v>0</v>
      </c>
      <c r="H102" s="77">
        <v>0</v>
      </c>
      <c r="I102" s="77">
        <v>0</v>
      </c>
      <c r="J102" s="78">
        <v>0</v>
      </c>
      <c r="K102" s="78">
        <v>0</v>
      </c>
      <c r="L102" s="78">
        <v>0</v>
      </c>
      <c r="M102" s="78">
        <v>0</v>
      </c>
      <c r="N102" s="78">
        <v>0</v>
      </c>
      <c r="O102" s="78">
        <v>0</v>
      </c>
      <c r="P102" s="78">
        <v>0</v>
      </c>
      <c r="Q102" s="78">
        <v>0</v>
      </c>
      <c r="R102" s="78">
        <v>0</v>
      </c>
      <c r="S102" s="78">
        <v>0</v>
      </c>
      <c r="T102" s="78">
        <v>0</v>
      </c>
      <c r="U102" s="78">
        <v>0</v>
      </c>
      <c r="V102" s="78">
        <v>0</v>
      </c>
      <c r="W102" s="78">
        <v>0</v>
      </c>
      <c r="X102" s="78">
        <v>0</v>
      </c>
      <c r="Y102" s="78">
        <v>0</v>
      </c>
      <c r="Z102" s="78">
        <v>0</v>
      </c>
      <c r="AA102" s="78">
        <v>0</v>
      </c>
      <c r="AB102" s="78">
        <v>0</v>
      </c>
      <c r="AC102" s="78">
        <v>0</v>
      </c>
      <c r="AD102" s="78">
        <v>0</v>
      </c>
      <c r="AE102" s="78">
        <v>0</v>
      </c>
      <c r="AF102" s="78">
        <v>0</v>
      </c>
      <c r="AG102" s="78">
        <v>0</v>
      </c>
      <c r="AH102" s="78">
        <v>0</v>
      </c>
      <c r="AI102" s="78">
        <v>0</v>
      </c>
      <c r="AJ102" s="78">
        <v>0</v>
      </c>
      <c r="AK102" s="78">
        <v>0</v>
      </c>
      <c r="AL102" s="78">
        <v>0</v>
      </c>
      <c r="AM102" s="78">
        <v>0</v>
      </c>
      <c r="AN102" s="78">
        <v>0</v>
      </c>
      <c r="AO102" s="78">
        <v>0</v>
      </c>
      <c r="AP102" s="78">
        <v>0</v>
      </c>
      <c r="AQ102" s="78">
        <v>0</v>
      </c>
      <c r="AR102" s="78">
        <v>0</v>
      </c>
      <c r="AS102" s="78">
        <v>0</v>
      </c>
      <c r="AT102" s="78">
        <v>0</v>
      </c>
      <c r="AU102" s="78">
        <v>0</v>
      </c>
      <c r="AV102" s="78">
        <v>0</v>
      </c>
      <c r="AW102" s="78">
        <v>0</v>
      </c>
      <c r="AX102" s="78">
        <v>0</v>
      </c>
      <c r="AY102" s="78">
        <v>0</v>
      </c>
      <c r="AZ102" s="78">
        <v>0</v>
      </c>
      <c r="BA102" s="78">
        <v>0</v>
      </c>
      <c r="BB102" s="78">
        <v>0</v>
      </c>
      <c r="BC102" s="78">
        <v>0</v>
      </c>
      <c r="BD102" s="78">
        <v>0</v>
      </c>
    </row>
    <row r="103" spans="1:56" s="7" customFormat="1" x14ac:dyDescent="0.2">
      <c r="A103" s="76" t="s">
        <v>78</v>
      </c>
      <c r="B103" s="77">
        <v>-168.77458558800001</v>
      </c>
      <c r="C103" s="77">
        <v>-67.685266229999996</v>
      </c>
      <c r="D103" s="77">
        <v>-254.36480852</v>
      </c>
      <c r="E103" s="77">
        <v>-41.355828619999997</v>
      </c>
      <c r="F103" s="77">
        <v>250.58423043959999</v>
      </c>
      <c r="G103" s="77">
        <v>2293.8991768000001</v>
      </c>
      <c r="H103" s="77">
        <v>-697.2698603</v>
      </c>
      <c r="I103" s="77">
        <v>-53.258509840000002</v>
      </c>
      <c r="J103" s="78">
        <v>39.392453437</v>
      </c>
      <c r="K103" s="78">
        <v>-214.27824365000001</v>
      </c>
      <c r="L103" s="78">
        <v>15693.467389769999</v>
      </c>
      <c r="M103" s="78">
        <v>-444.60611485999999</v>
      </c>
      <c r="N103" s="78">
        <v>-7355.7330256699997</v>
      </c>
      <c r="O103" s="78">
        <v>90.929498359999997</v>
      </c>
      <c r="P103" s="78">
        <v>1054.79316236</v>
      </c>
      <c r="Q103" s="78">
        <v>-34.203904829999999</v>
      </c>
      <c r="R103" s="78">
        <v>-16490.413233039999</v>
      </c>
      <c r="S103" s="78">
        <v>653.00498033999997</v>
      </c>
      <c r="T103" s="78">
        <v>-11289.418839690001</v>
      </c>
      <c r="U103" s="78">
        <v>23.069393699999999</v>
      </c>
      <c r="V103" s="78">
        <v>-18.035583339999999</v>
      </c>
      <c r="W103" s="78">
        <v>13477.308045940001</v>
      </c>
      <c r="X103" s="78">
        <v>-28718.607993361002</v>
      </c>
      <c r="Y103" s="78">
        <v>622.322715754</v>
      </c>
      <c r="Z103" s="78">
        <v>267656.40490840201</v>
      </c>
      <c r="AA103" s="78">
        <v>-17.098915120000001</v>
      </c>
      <c r="AB103" s="78">
        <v>-10186.486749829999</v>
      </c>
      <c r="AC103" s="78">
        <v>-16937.903477119999</v>
      </c>
      <c r="AD103" s="78">
        <v>732.67433500000004</v>
      </c>
      <c r="AE103" s="78">
        <v>2678.95220509</v>
      </c>
      <c r="AF103" s="78">
        <v>-1804.89907558</v>
      </c>
      <c r="AG103" s="78">
        <v>223.34730941999999</v>
      </c>
      <c r="AH103" s="78">
        <v>-4516.4830427039997</v>
      </c>
      <c r="AI103" s="78">
        <v>1594.2255471000001</v>
      </c>
      <c r="AJ103" s="78">
        <v>2608.56526072</v>
      </c>
      <c r="AK103" s="78">
        <v>190.53613265000001</v>
      </c>
      <c r="AL103" s="78">
        <v>18343.0053528551</v>
      </c>
      <c r="AM103" s="78">
        <v>-34.628282349999999</v>
      </c>
      <c r="AN103" s="78">
        <v>-159.050099088</v>
      </c>
      <c r="AO103" s="78">
        <v>21.25391905</v>
      </c>
      <c r="AP103" s="78">
        <v>-18.46029609</v>
      </c>
      <c r="AQ103" s="78">
        <v>-284.81385354999998</v>
      </c>
      <c r="AR103" s="78">
        <v>69.517163519999997</v>
      </c>
      <c r="AS103" s="78">
        <v>-604.59132590000002</v>
      </c>
      <c r="AT103" s="78">
        <v>-122.93705636999999</v>
      </c>
      <c r="AU103" s="78">
        <v>-76116.097500000003</v>
      </c>
      <c r="AV103" s="78">
        <v>2661.8670185000001</v>
      </c>
      <c r="AW103" s="78">
        <v>1223.01074004</v>
      </c>
      <c r="AX103" s="78">
        <v>6520.6689468200002</v>
      </c>
      <c r="AY103" s="78">
        <v>100.80854078</v>
      </c>
      <c r="AZ103" s="78">
        <v>990.34088256899997</v>
      </c>
      <c r="BA103" s="78">
        <v>-1493.695556739</v>
      </c>
      <c r="BB103" s="78">
        <v>-3866.3258921900001</v>
      </c>
      <c r="BC103" s="78">
        <v>-282.01781199999999</v>
      </c>
      <c r="BD103" s="78">
        <v>157520.45457724671</v>
      </c>
    </row>
    <row r="104" spans="1:56" s="7" customFormat="1" x14ac:dyDescent="0.2">
      <c r="A104" s="76" t="s">
        <v>79</v>
      </c>
      <c r="B104" s="77">
        <v>-195.04100128799999</v>
      </c>
      <c r="C104" s="77">
        <v>-67.685266229999996</v>
      </c>
      <c r="D104" s="77">
        <v>-347.19542159999997</v>
      </c>
      <c r="E104" s="77">
        <v>-48.744199530000003</v>
      </c>
      <c r="F104" s="77">
        <v>-526.03506428039998</v>
      </c>
      <c r="G104" s="77">
        <v>54.846540509999997</v>
      </c>
      <c r="H104" s="77">
        <v>-697.2698603</v>
      </c>
      <c r="I104" s="77">
        <v>-78.983407819999996</v>
      </c>
      <c r="J104" s="78">
        <v>39.392453437</v>
      </c>
      <c r="K104" s="78">
        <v>-226.34900845000001</v>
      </c>
      <c r="L104" s="78">
        <v>4900.5762342899998</v>
      </c>
      <c r="M104" s="78">
        <v>-718.42775382000002</v>
      </c>
      <c r="N104" s="78">
        <v>-7941.4492367100002</v>
      </c>
      <c r="O104" s="78">
        <v>89.453842449999996</v>
      </c>
      <c r="P104" s="78">
        <v>-184.72454191</v>
      </c>
      <c r="Q104" s="78">
        <v>-54.331432829999997</v>
      </c>
      <c r="R104" s="78">
        <v>-16503.694153839999</v>
      </c>
      <c r="S104" s="78">
        <v>652.19130887999995</v>
      </c>
      <c r="T104" s="78">
        <v>1594.9456701900001</v>
      </c>
      <c r="U104" s="78">
        <v>-4.0091604099999998</v>
      </c>
      <c r="V104" s="78">
        <v>-18.035583339999999</v>
      </c>
      <c r="W104" s="78">
        <v>-8564.8601118400002</v>
      </c>
      <c r="X104" s="78">
        <v>-31558.197908151</v>
      </c>
      <c r="Y104" s="78">
        <v>611.17512862000001</v>
      </c>
      <c r="Z104" s="78">
        <v>138041.974085572</v>
      </c>
      <c r="AA104" s="78">
        <v>-35.729184119999999</v>
      </c>
      <c r="AB104" s="78">
        <v>-10273.12068613</v>
      </c>
      <c r="AC104" s="78">
        <v>-2282.4825431700001</v>
      </c>
      <c r="AD104" s="78">
        <v>-122.02455945</v>
      </c>
      <c r="AE104" s="78">
        <v>2517.6992812899998</v>
      </c>
      <c r="AF104" s="78">
        <v>-1845.57889514</v>
      </c>
      <c r="AG104" s="78">
        <v>110.34469399</v>
      </c>
      <c r="AH104" s="78">
        <v>-5303.0477724940001</v>
      </c>
      <c r="AI104" s="78">
        <v>1305.13834146</v>
      </c>
      <c r="AJ104" s="78">
        <v>889.86881315000005</v>
      </c>
      <c r="AK104" s="78">
        <v>40.251936520000001</v>
      </c>
      <c r="AL104" s="78">
        <v>16818.689323175098</v>
      </c>
      <c r="AM104" s="78">
        <v>-145.77288938000001</v>
      </c>
      <c r="AN104" s="78">
        <v>-168.829316406</v>
      </c>
      <c r="AO104" s="78">
        <v>16.535303410000001</v>
      </c>
      <c r="AP104" s="78">
        <v>-64.602698189999998</v>
      </c>
      <c r="AQ104" s="78">
        <v>-386.95519810000002</v>
      </c>
      <c r="AR104" s="78">
        <v>-332.38775096000001</v>
      </c>
      <c r="AS104" s="78">
        <v>-2779.6519388299998</v>
      </c>
      <c r="AT104" s="78">
        <v>-2415.4186045599999</v>
      </c>
      <c r="AU104" s="78">
        <v>-76116.097500000003</v>
      </c>
      <c r="AV104" s="78">
        <v>1134.8430872399999</v>
      </c>
      <c r="AW104" s="78">
        <v>561.93024104000006</v>
      </c>
      <c r="AX104" s="78">
        <v>2254.4189455699998</v>
      </c>
      <c r="AY104" s="78">
        <v>61.548355090000001</v>
      </c>
      <c r="AZ104" s="78">
        <v>871.19831430900001</v>
      </c>
      <c r="BA104" s="78">
        <v>-2265.5584185869998</v>
      </c>
      <c r="BB104" s="78">
        <v>-3946.5458974100002</v>
      </c>
      <c r="BC104" s="78">
        <v>-282.01781199999999</v>
      </c>
      <c r="BD104" s="78">
        <v>-3933.8328770833</v>
      </c>
    </row>
    <row r="105" spans="1:56" s="7" customFormat="1" x14ac:dyDescent="0.2">
      <c r="A105" s="76" t="s">
        <v>80</v>
      </c>
      <c r="B105" s="77">
        <v>-54.856924112000002</v>
      </c>
      <c r="C105" s="77">
        <v>-4.9100000000000001E-5</v>
      </c>
      <c r="D105" s="77">
        <v>-117.58661816</v>
      </c>
      <c r="E105" s="77">
        <v>0.90988753</v>
      </c>
      <c r="F105" s="77">
        <v>137.8167305204</v>
      </c>
      <c r="G105" s="77">
        <v>-33.50696671</v>
      </c>
      <c r="H105" s="77">
        <v>-2.67426517</v>
      </c>
      <c r="I105" s="77">
        <v>422.91814022</v>
      </c>
      <c r="J105" s="78">
        <v>-179.392453437</v>
      </c>
      <c r="K105" s="78">
        <v>48.834554930000003</v>
      </c>
      <c r="L105" s="78">
        <v>-2333.6251883899999</v>
      </c>
      <c r="M105" s="78">
        <v>74.544920419999997</v>
      </c>
      <c r="N105" s="78">
        <v>7774.2268767100004</v>
      </c>
      <c r="O105" s="78">
        <v>-2.9232008199999999</v>
      </c>
      <c r="P105" s="78">
        <v>1E-8</v>
      </c>
      <c r="Q105" s="78">
        <v>0.16841436000000001</v>
      </c>
      <c r="R105" s="78">
        <v>15926.45408035</v>
      </c>
      <c r="S105" s="78">
        <v>-16.28897104</v>
      </c>
      <c r="T105" s="78">
        <v>269.46041230999998</v>
      </c>
      <c r="U105" s="78">
        <v>-0.19982069999999999</v>
      </c>
      <c r="V105" s="78">
        <v>-83.366763500000005</v>
      </c>
      <c r="W105" s="78">
        <v>278.07718463999998</v>
      </c>
      <c r="X105" s="78">
        <v>32084.081878780999</v>
      </c>
      <c r="Y105" s="78">
        <v>91.193148379999997</v>
      </c>
      <c r="Z105" s="78">
        <v>-147650.46685763201</v>
      </c>
      <c r="AA105" s="78">
        <v>-0.55351169</v>
      </c>
      <c r="AB105" s="78">
        <v>10132.22256323</v>
      </c>
      <c r="AC105" s="78">
        <v>-13.95646883</v>
      </c>
      <c r="AD105" s="78">
        <v>81.44968154</v>
      </c>
      <c r="AE105" s="78">
        <v>-2692.6697018300001</v>
      </c>
      <c r="AF105" s="78">
        <v>-0.48738699000000002</v>
      </c>
      <c r="AG105" s="78">
        <v>49.55301601</v>
      </c>
      <c r="AH105" s="78">
        <v>2221.8607073640001</v>
      </c>
      <c r="AI105" s="78">
        <v>54.843706949999998</v>
      </c>
      <c r="AJ105" s="78">
        <v>5.3974727199999997</v>
      </c>
      <c r="AK105" s="78">
        <v>-0.43090172999999998</v>
      </c>
      <c r="AL105" s="78">
        <v>-2613.3856884750999</v>
      </c>
      <c r="AM105" s="78">
        <v>-8.1786465100000001</v>
      </c>
      <c r="AN105" s="78">
        <v>-141.76569834399999</v>
      </c>
      <c r="AO105" s="78">
        <v>-3.6670488300000001</v>
      </c>
      <c r="AP105" s="78">
        <v>12.346222839999999</v>
      </c>
      <c r="AQ105" s="78">
        <v>36.59002667</v>
      </c>
      <c r="AR105" s="78">
        <v>-6.47813573</v>
      </c>
      <c r="AS105" s="78">
        <v>924.09640612999999</v>
      </c>
      <c r="AT105" s="78">
        <v>-61.404640759999999</v>
      </c>
      <c r="AU105" s="78">
        <v>82909.278603769999</v>
      </c>
      <c r="AV105" s="78">
        <v>-749.31527633999997</v>
      </c>
      <c r="AW105" s="78">
        <v>104.69077756</v>
      </c>
      <c r="AX105" s="78">
        <v>-1297.78715988</v>
      </c>
      <c r="AY105" s="78">
        <v>1.9027919600000001</v>
      </c>
      <c r="AZ105" s="78">
        <v>-917.11170180900001</v>
      </c>
      <c r="BA105" s="78">
        <v>490.37885118700001</v>
      </c>
      <c r="BB105" s="78">
        <v>2467.3783837599999</v>
      </c>
      <c r="BC105" s="78">
        <v>-947.46501290000003</v>
      </c>
      <c r="BD105" s="78">
        <v>-3328.8696185667</v>
      </c>
    </row>
    <row r="106" spans="1:56" s="14" customFormat="1" x14ac:dyDescent="0.2">
      <c r="A106" s="79" t="s">
        <v>81</v>
      </c>
      <c r="B106" s="80">
        <v>249.89792539999999</v>
      </c>
      <c r="C106" s="80">
        <v>67.685315329999995</v>
      </c>
      <c r="D106" s="80">
        <v>464.78203975999998</v>
      </c>
      <c r="E106" s="80">
        <v>47.834311999999997</v>
      </c>
      <c r="F106" s="80">
        <v>388.21833376000001</v>
      </c>
      <c r="G106" s="80">
        <v>-21.3395738</v>
      </c>
      <c r="H106" s="80">
        <v>699.94412547000002</v>
      </c>
      <c r="I106" s="80">
        <v>-343.93473239999997</v>
      </c>
      <c r="J106" s="81">
        <v>140</v>
      </c>
      <c r="K106" s="81">
        <v>177.51445351999999</v>
      </c>
      <c r="L106" s="81">
        <v>-2566.9510458999998</v>
      </c>
      <c r="M106" s="81">
        <v>643.88283339999998</v>
      </c>
      <c r="N106" s="81">
        <v>167.22236000000001</v>
      </c>
      <c r="O106" s="81">
        <v>-86.530641630000005</v>
      </c>
      <c r="P106" s="81">
        <v>184.72454189999999</v>
      </c>
      <c r="Q106" s="81">
        <v>54.163018469999997</v>
      </c>
      <c r="R106" s="81">
        <v>577.24007348999999</v>
      </c>
      <c r="S106" s="81">
        <v>-635.90233783999997</v>
      </c>
      <c r="T106" s="81">
        <v>-1864.4060824999999</v>
      </c>
      <c r="U106" s="81">
        <v>4.2089811099999999</v>
      </c>
      <c r="V106" s="81">
        <v>101.40234684000001</v>
      </c>
      <c r="W106" s="81">
        <v>8286.7829271999999</v>
      </c>
      <c r="X106" s="81">
        <v>-525.88397063000002</v>
      </c>
      <c r="Y106" s="81">
        <v>-702.36827700000003</v>
      </c>
      <c r="Z106" s="81">
        <v>9608.4927720600008</v>
      </c>
      <c r="AA106" s="81">
        <v>36.28269581</v>
      </c>
      <c r="AB106" s="81">
        <v>140.8981229</v>
      </c>
      <c r="AC106" s="81">
        <v>2296.4390119999998</v>
      </c>
      <c r="AD106" s="81">
        <v>40.574877909999998</v>
      </c>
      <c r="AE106" s="81">
        <v>174.97042053999999</v>
      </c>
      <c r="AF106" s="81">
        <v>1846.06628213</v>
      </c>
      <c r="AG106" s="81">
        <v>-159.89770999999999</v>
      </c>
      <c r="AH106" s="81">
        <v>3081.1870651300001</v>
      </c>
      <c r="AI106" s="81">
        <v>-1359.9820484100001</v>
      </c>
      <c r="AJ106" s="81">
        <v>-895.26628587000005</v>
      </c>
      <c r="AK106" s="81">
        <v>-39.821034789999999</v>
      </c>
      <c r="AL106" s="81">
        <v>-14205.3036347</v>
      </c>
      <c r="AM106" s="81">
        <v>153.95153589</v>
      </c>
      <c r="AN106" s="81">
        <v>310.59501475000002</v>
      </c>
      <c r="AO106" s="81">
        <v>-12.86825458</v>
      </c>
      <c r="AP106" s="81">
        <v>52.256475350000002</v>
      </c>
      <c r="AQ106" s="81">
        <v>350.36517142999998</v>
      </c>
      <c r="AR106" s="81">
        <v>338.86588669000002</v>
      </c>
      <c r="AS106" s="81">
        <v>1855.5555327</v>
      </c>
      <c r="AT106" s="81">
        <v>2476.8232453199998</v>
      </c>
      <c r="AU106" s="81">
        <v>-6793.1811037699999</v>
      </c>
      <c r="AV106" s="81">
        <v>-385.52781090000002</v>
      </c>
      <c r="AW106" s="81">
        <v>-666.62101859999996</v>
      </c>
      <c r="AX106" s="81">
        <v>-956.63178569000002</v>
      </c>
      <c r="AY106" s="81">
        <v>-63.451147050000003</v>
      </c>
      <c r="AZ106" s="81">
        <v>45.913387499999999</v>
      </c>
      <c r="BA106" s="81">
        <v>1775.1795674</v>
      </c>
      <c r="BB106" s="81">
        <v>1479.16751365</v>
      </c>
      <c r="BC106" s="81">
        <v>1229.4828249</v>
      </c>
      <c r="BD106" s="81">
        <v>7262.7024956499999</v>
      </c>
    </row>
    <row r="107" spans="1:56" s="14" customFormat="1" x14ac:dyDescent="0.2">
      <c r="A107" s="79" t="s">
        <v>82</v>
      </c>
      <c r="B107" s="80">
        <v>249.89792539999999</v>
      </c>
      <c r="C107" s="80">
        <v>67.685315329999995</v>
      </c>
      <c r="D107" s="80">
        <v>464.78203975999998</v>
      </c>
      <c r="E107" s="80">
        <v>47.834311999999997</v>
      </c>
      <c r="F107" s="80">
        <v>388.21833376000001</v>
      </c>
      <c r="G107" s="80">
        <v>-21.3395738</v>
      </c>
      <c r="H107" s="80">
        <v>699.94412547000002</v>
      </c>
      <c r="I107" s="80">
        <v>-343.93473239999997</v>
      </c>
      <c r="J107" s="81">
        <v>140</v>
      </c>
      <c r="K107" s="81">
        <v>177.51445351999999</v>
      </c>
      <c r="L107" s="81">
        <v>-2566.9510458999998</v>
      </c>
      <c r="M107" s="81">
        <v>643.88283339999998</v>
      </c>
      <c r="N107" s="81">
        <v>167.22236000000001</v>
      </c>
      <c r="O107" s="81">
        <v>-86.530641630000005</v>
      </c>
      <c r="P107" s="81">
        <v>184.72454189999999</v>
      </c>
      <c r="Q107" s="81">
        <v>54.163018469999997</v>
      </c>
      <c r="R107" s="81">
        <v>577.24007348999999</v>
      </c>
      <c r="S107" s="81">
        <v>-635.90233783999997</v>
      </c>
      <c r="T107" s="81">
        <v>-38243.906061499998</v>
      </c>
      <c r="U107" s="81">
        <v>4.2089811099999999</v>
      </c>
      <c r="V107" s="81">
        <v>101.40234684000001</v>
      </c>
      <c r="W107" s="81">
        <v>8286.7829271999999</v>
      </c>
      <c r="X107" s="81">
        <v>-525.88397063000002</v>
      </c>
      <c r="Y107" s="81">
        <v>-702.36827700000003</v>
      </c>
      <c r="Z107" s="81">
        <v>9608.4927720600008</v>
      </c>
      <c r="AA107" s="81">
        <v>36.28269581</v>
      </c>
      <c r="AB107" s="81">
        <v>140.8981229</v>
      </c>
      <c r="AC107" s="81">
        <v>2296.4390119999998</v>
      </c>
      <c r="AD107" s="81">
        <v>40.574877909999998</v>
      </c>
      <c r="AE107" s="81">
        <v>174.97042053999999</v>
      </c>
      <c r="AF107" s="81">
        <v>1846.06628213</v>
      </c>
      <c r="AG107" s="81">
        <v>-159.89770999999999</v>
      </c>
      <c r="AH107" s="81">
        <v>3081.1870651300001</v>
      </c>
      <c r="AI107" s="81">
        <v>-1359.9820484100001</v>
      </c>
      <c r="AJ107" s="81">
        <v>-895.26628587000005</v>
      </c>
      <c r="AK107" s="81">
        <v>-39.821034789999999</v>
      </c>
      <c r="AL107" s="81">
        <v>-14205.3036347</v>
      </c>
      <c r="AM107" s="81">
        <v>153.95153589</v>
      </c>
      <c r="AN107" s="81">
        <v>310.59501475000002</v>
      </c>
      <c r="AO107" s="81">
        <v>-12.86825458</v>
      </c>
      <c r="AP107" s="81">
        <v>52.256475350000002</v>
      </c>
      <c r="AQ107" s="81">
        <v>350.36517142999998</v>
      </c>
      <c r="AR107" s="81">
        <v>338.86588669000002</v>
      </c>
      <c r="AS107" s="81">
        <v>1855.5555327</v>
      </c>
      <c r="AT107" s="81">
        <v>2476.8232453199998</v>
      </c>
      <c r="AU107" s="81">
        <v>-6793.1811037699999</v>
      </c>
      <c r="AV107" s="81">
        <v>-385.52781090000002</v>
      </c>
      <c r="AW107" s="81">
        <v>-666.62101859999996</v>
      </c>
      <c r="AX107" s="81">
        <v>-956.63178569000002</v>
      </c>
      <c r="AY107" s="81">
        <v>-63.451147050000003</v>
      </c>
      <c r="AZ107" s="81">
        <v>45.913387499999999</v>
      </c>
      <c r="BA107" s="81">
        <v>1775.1795674</v>
      </c>
      <c r="BB107" s="81">
        <v>1479.16751365</v>
      </c>
      <c r="BC107" s="81">
        <v>1229.4828249</v>
      </c>
      <c r="BD107" s="81">
        <v>-29116.797483350001</v>
      </c>
    </row>
    <row r="108" spans="1:56" s="14" customFormat="1" x14ac:dyDescent="0.2">
      <c r="A108" s="79" t="s">
        <v>83</v>
      </c>
      <c r="B108" s="80">
        <v>0</v>
      </c>
      <c r="C108" s="80">
        <v>0</v>
      </c>
      <c r="D108" s="80">
        <v>0</v>
      </c>
      <c r="E108" s="80">
        <v>0</v>
      </c>
      <c r="F108" s="80">
        <v>0</v>
      </c>
      <c r="G108" s="80">
        <v>0</v>
      </c>
      <c r="H108" s="80">
        <v>0</v>
      </c>
      <c r="I108" s="80">
        <v>0</v>
      </c>
      <c r="J108" s="81">
        <v>0</v>
      </c>
      <c r="K108" s="81">
        <v>0</v>
      </c>
      <c r="L108" s="81">
        <v>0</v>
      </c>
      <c r="M108" s="81">
        <v>0</v>
      </c>
      <c r="N108" s="81">
        <v>0</v>
      </c>
      <c r="O108" s="81">
        <v>0</v>
      </c>
      <c r="P108" s="81">
        <v>0</v>
      </c>
      <c r="Q108" s="81">
        <v>0</v>
      </c>
      <c r="R108" s="81">
        <v>0</v>
      </c>
      <c r="S108" s="81">
        <v>0</v>
      </c>
      <c r="T108" s="81">
        <v>0</v>
      </c>
      <c r="U108" s="81">
        <v>0</v>
      </c>
      <c r="V108" s="81">
        <v>0</v>
      </c>
      <c r="W108" s="81">
        <v>0</v>
      </c>
      <c r="X108" s="81">
        <v>0</v>
      </c>
      <c r="Y108" s="81">
        <v>0</v>
      </c>
      <c r="Z108" s="81">
        <v>0</v>
      </c>
      <c r="AA108" s="81">
        <v>0</v>
      </c>
      <c r="AB108" s="81">
        <v>0</v>
      </c>
      <c r="AC108" s="81">
        <v>0</v>
      </c>
      <c r="AD108" s="81">
        <v>0</v>
      </c>
      <c r="AE108" s="81">
        <v>0</v>
      </c>
      <c r="AF108" s="81">
        <v>0</v>
      </c>
      <c r="AG108" s="81">
        <v>0</v>
      </c>
      <c r="AH108" s="81">
        <v>0</v>
      </c>
      <c r="AI108" s="81">
        <v>0</v>
      </c>
      <c r="AJ108" s="81">
        <v>0</v>
      </c>
      <c r="AK108" s="81">
        <v>0</v>
      </c>
      <c r="AL108" s="81">
        <v>0</v>
      </c>
      <c r="AM108" s="81">
        <v>0</v>
      </c>
      <c r="AN108" s="81">
        <v>0</v>
      </c>
      <c r="AO108" s="81">
        <v>0</v>
      </c>
      <c r="AP108" s="81">
        <v>0</v>
      </c>
      <c r="AQ108" s="81">
        <v>0</v>
      </c>
      <c r="AR108" s="81">
        <v>0</v>
      </c>
      <c r="AS108" s="81">
        <v>0</v>
      </c>
      <c r="AT108" s="81">
        <v>0</v>
      </c>
      <c r="AU108" s="81">
        <v>0</v>
      </c>
      <c r="AV108" s="81">
        <v>0</v>
      </c>
      <c r="AW108" s="81">
        <v>0</v>
      </c>
      <c r="AX108" s="81">
        <v>0</v>
      </c>
      <c r="AY108" s="81">
        <v>0</v>
      </c>
      <c r="AZ108" s="81">
        <v>0</v>
      </c>
      <c r="BA108" s="81">
        <v>0</v>
      </c>
      <c r="BB108" s="81">
        <v>0</v>
      </c>
      <c r="BC108" s="81">
        <v>0</v>
      </c>
      <c r="BD108" s="81">
        <v>0</v>
      </c>
    </row>
    <row r="109" spans="1:56" s="7" customFormat="1" x14ac:dyDescent="0.2">
      <c r="A109" s="76" t="s">
        <v>84</v>
      </c>
      <c r="B109" s="77">
        <v>0</v>
      </c>
      <c r="C109" s="77">
        <v>0</v>
      </c>
      <c r="D109" s="77">
        <v>0</v>
      </c>
      <c r="E109" s="77">
        <v>0</v>
      </c>
      <c r="F109" s="77">
        <v>0</v>
      </c>
      <c r="G109" s="77">
        <v>0</v>
      </c>
      <c r="H109" s="77">
        <v>0</v>
      </c>
      <c r="I109" s="77">
        <v>0</v>
      </c>
      <c r="J109" s="78">
        <v>0</v>
      </c>
      <c r="K109" s="78">
        <v>0</v>
      </c>
      <c r="L109" s="78">
        <v>0</v>
      </c>
      <c r="M109" s="78">
        <v>0</v>
      </c>
      <c r="N109" s="78">
        <v>0</v>
      </c>
      <c r="O109" s="78">
        <v>0</v>
      </c>
      <c r="P109" s="78">
        <v>0</v>
      </c>
      <c r="Q109" s="78">
        <v>0</v>
      </c>
      <c r="R109" s="78">
        <v>0</v>
      </c>
      <c r="S109" s="78">
        <v>0</v>
      </c>
      <c r="T109" s="78">
        <v>0</v>
      </c>
      <c r="U109" s="78">
        <v>0</v>
      </c>
      <c r="V109" s="78">
        <v>0</v>
      </c>
      <c r="W109" s="78">
        <v>0</v>
      </c>
      <c r="X109" s="78">
        <v>0</v>
      </c>
      <c r="Y109" s="78">
        <v>0</v>
      </c>
      <c r="Z109" s="78">
        <v>0</v>
      </c>
      <c r="AA109" s="78">
        <v>0</v>
      </c>
      <c r="AB109" s="78">
        <v>0</v>
      </c>
      <c r="AC109" s="78">
        <v>0</v>
      </c>
      <c r="AD109" s="78">
        <v>0</v>
      </c>
      <c r="AE109" s="78">
        <v>0</v>
      </c>
      <c r="AF109" s="78">
        <v>0</v>
      </c>
      <c r="AG109" s="78">
        <v>0</v>
      </c>
      <c r="AH109" s="78">
        <v>0</v>
      </c>
      <c r="AI109" s="78">
        <v>0</v>
      </c>
      <c r="AJ109" s="78">
        <v>0</v>
      </c>
      <c r="AK109" s="78">
        <v>0</v>
      </c>
      <c r="AL109" s="78">
        <v>0</v>
      </c>
      <c r="AM109" s="78">
        <v>0</v>
      </c>
      <c r="AN109" s="78">
        <v>0</v>
      </c>
      <c r="AO109" s="78">
        <v>0</v>
      </c>
      <c r="AP109" s="78">
        <v>0</v>
      </c>
      <c r="AQ109" s="78">
        <v>0</v>
      </c>
      <c r="AR109" s="78">
        <v>0</v>
      </c>
      <c r="AS109" s="78">
        <v>0</v>
      </c>
      <c r="AT109" s="78">
        <v>0</v>
      </c>
      <c r="AU109" s="78">
        <v>0</v>
      </c>
      <c r="AV109" s="78">
        <v>0</v>
      </c>
      <c r="AW109" s="78">
        <v>0</v>
      </c>
      <c r="AX109" s="78">
        <v>0</v>
      </c>
      <c r="AY109" s="78">
        <v>0</v>
      </c>
      <c r="AZ109" s="78">
        <v>0</v>
      </c>
      <c r="BA109" s="78">
        <v>0</v>
      </c>
      <c r="BB109" s="78">
        <v>0</v>
      </c>
      <c r="BC109" s="78">
        <v>0</v>
      </c>
      <c r="BD109" s="78">
        <v>0</v>
      </c>
    </row>
    <row r="110" spans="1:56" s="14" customFormat="1" x14ac:dyDescent="0.2">
      <c r="A110" s="79" t="s">
        <v>85</v>
      </c>
      <c r="B110" s="80">
        <v>0</v>
      </c>
      <c r="C110" s="80">
        <v>0</v>
      </c>
      <c r="D110" s="80">
        <v>0</v>
      </c>
      <c r="E110" s="80">
        <v>0</v>
      </c>
      <c r="F110" s="80">
        <v>0</v>
      </c>
      <c r="G110" s="80">
        <v>0</v>
      </c>
      <c r="H110" s="80">
        <v>0</v>
      </c>
      <c r="I110" s="80">
        <v>0</v>
      </c>
      <c r="J110" s="81">
        <v>0</v>
      </c>
      <c r="K110" s="81">
        <v>0</v>
      </c>
      <c r="L110" s="81">
        <v>0</v>
      </c>
      <c r="M110" s="81">
        <v>0</v>
      </c>
      <c r="N110" s="81">
        <v>0</v>
      </c>
      <c r="O110" s="81">
        <v>0</v>
      </c>
      <c r="P110" s="81">
        <v>0</v>
      </c>
      <c r="Q110" s="81">
        <v>0</v>
      </c>
      <c r="R110" s="81">
        <v>0</v>
      </c>
      <c r="S110" s="81">
        <v>0</v>
      </c>
      <c r="T110" s="81">
        <v>0</v>
      </c>
      <c r="U110" s="81">
        <v>0</v>
      </c>
      <c r="V110" s="81">
        <v>0</v>
      </c>
      <c r="W110" s="81">
        <v>0</v>
      </c>
      <c r="X110" s="81">
        <v>0</v>
      </c>
      <c r="Y110" s="81">
        <v>0</v>
      </c>
      <c r="Z110" s="81">
        <v>0</v>
      </c>
      <c r="AA110" s="81">
        <v>0</v>
      </c>
      <c r="AB110" s="81">
        <v>0</v>
      </c>
      <c r="AC110" s="81">
        <v>0</v>
      </c>
      <c r="AD110" s="81">
        <v>0</v>
      </c>
      <c r="AE110" s="81">
        <v>0</v>
      </c>
      <c r="AF110" s="81">
        <v>0</v>
      </c>
      <c r="AG110" s="81">
        <v>0</v>
      </c>
      <c r="AH110" s="81">
        <v>0</v>
      </c>
      <c r="AI110" s="81">
        <v>0</v>
      </c>
      <c r="AJ110" s="81">
        <v>0</v>
      </c>
      <c r="AK110" s="81">
        <v>0</v>
      </c>
      <c r="AL110" s="81">
        <v>0</v>
      </c>
      <c r="AM110" s="81">
        <v>0</v>
      </c>
      <c r="AN110" s="81">
        <v>0</v>
      </c>
      <c r="AO110" s="81">
        <v>0</v>
      </c>
      <c r="AP110" s="81">
        <v>0</v>
      </c>
      <c r="AQ110" s="81">
        <v>0</v>
      </c>
      <c r="AR110" s="81">
        <v>0</v>
      </c>
      <c r="AS110" s="81">
        <v>0</v>
      </c>
      <c r="AT110" s="81">
        <v>0</v>
      </c>
      <c r="AU110" s="81">
        <v>0</v>
      </c>
      <c r="AV110" s="81">
        <v>0</v>
      </c>
      <c r="AW110" s="81">
        <v>0</v>
      </c>
      <c r="AX110" s="81">
        <v>0</v>
      </c>
      <c r="AY110" s="81">
        <v>0</v>
      </c>
      <c r="AZ110" s="81">
        <v>0</v>
      </c>
      <c r="BA110" s="81">
        <v>0</v>
      </c>
      <c r="BB110" s="81">
        <v>0</v>
      </c>
      <c r="BC110" s="81">
        <v>0</v>
      </c>
      <c r="BD110" s="81">
        <v>0</v>
      </c>
    </row>
    <row r="111" spans="1:56" s="7" customFormat="1" x14ac:dyDescent="0.2">
      <c r="A111" s="76" t="s">
        <v>86</v>
      </c>
      <c r="B111" s="77">
        <v>0</v>
      </c>
      <c r="C111" s="77">
        <v>0</v>
      </c>
      <c r="D111" s="77">
        <v>0</v>
      </c>
      <c r="E111" s="77">
        <v>0</v>
      </c>
      <c r="F111" s="77">
        <v>0</v>
      </c>
      <c r="G111" s="77">
        <v>0</v>
      </c>
      <c r="H111" s="77">
        <v>0</v>
      </c>
      <c r="I111" s="77">
        <v>0</v>
      </c>
      <c r="J111" s="78">
        <v>0</v>
      </c>
      <c r="K111" s="78">
        <v>0</v>
      </c>
      <c r="L111" s="78">
        <v>0</v>
      </c>
      <c r="M111" s="78">
        <v>0</v>
      </c>
      <c r="N111" s="78">
        <v>0</v>
      </c>
      <c r="O111" s="78">
        <v>0</v>
      </c>
      <c r="P111" s="78">
        <v>0</v>
      </c>
      <c r="Q111" s="78">
        <v>0</v>
      </c>
      <c r="R111" s="78">
        <v>0</v>
      </c>
      <c r="S111" s="78">
        <v>0</v>
      </c>
      <c r="T111" s="78">
        <v>0</v>
      </c>
      <c r="U111" s="78">
        <v>0</v>
      </c>
      <c r="V111" s="78">
        <v>0</v>
      </c>
      <c r="W111" s="78">
        <v>0</v>
      </c>
      <c r="X111" s="78">
        <v>0</v>
      </c>
      <c r="Y111" s="78">
        <v>0</v>
      </c>
      <c r="Z111" s="78">
        <v>0</v>
      </c>
      <c r="AA111" s="78">
        <v>0</v>
      </c>
      <c r="AB111" s="78">
        <v>0</v>
      </c>
      <c r="AC111" s="78">
        <v>0</v>
      </c>
      <c r="AD111" s="78">
        <v>0</v>
      </c>
      <c r="AE111" s="78">
        <v>0</v>
      </c>
      <c r="AF111" s="78">
        <v>0</v>
      </c>
      <c r="AG111" s="78">
        <v>0</v>
      </c>
      <c r="AH111" s="78">
        <v>0</v>
      </c>
      <c r="AI111" s="78">
        <v>0</v>
      </c>
      <c r="AJ111" s="78">
        <v>0</v>
      </c>
      <c r="AK111" s="78">
        <v>0</v>
      </c>
      <c r="AL111" s="78">
        <v>0</v>
      </c>
      <c r="AM111" s="78">
        <v>0</v>
      </c>
      <c r="AN111" s="78">
        <v>0</v>
      </c>
      <c r="AO111" s="78">
        <v>0</v>
      </c>
      <c r="AP111" s="78">
        <v>0</v>
      </c>
      <c r="AQ111" s="78">
        <v>0</v>
      </c>
      <c r="AR111" s="78">
        <v>0</v>
      </c>
      <c r="AS111" s="78">
        <v>0</v>
      </c>
      <c r="AT111" s="78">
        <v>0</v>
      </c>
      <c r="AU111" s="78">
        <v>0</v>
      </c>
      <c r="AV111" s="78">
        <v>0</v>
      </c>
      <c r="AW111" s="78">
        <v>0</v>
      </c>
      <c r="AX111" s="78">
        <v>0</v>
      </c>
      <c r="AY111" s="78">
        <v>0</v>
      </c>
      <c r="AZ111" s="78">
        <v>0</v>
      </c>
      <c r="BA111" s="78">
        <v>0</v>
      </c>
      <c r="BB111" s="78">
        <v>0</v>
      </c>
      <c r="BC111" s="78">
        <v>0</v>
      </c>
      <c r="BD111" s="78">
        <v>0</v>
      </c>
    </row>
    <row r="112" spans="1:56" s="7" customFormat="1" x14ac:dyDescent="0.2">
      <c r="A112" s="76" t="s">
        <v>87</v>
      </c>
      <c r="B112" s="77">
        <v>0</v>
      </c>
      <c r="C112" s="77">
        <v>0</v>
      </c>
      <c r="D112" s="77">
        <v>0</v>
      </c>
      <c r="E112" s="77">
        <v>0</v>
      </c>
      <c r="F112" s="77">
        <v>0</v>
      </c>
      <c r="G112" s="77">
        <v>0</v>
      </c>
      <c r="H112" s="77">
        <v>0</v>
      </c>
      <c r="I112" s="77">
        <v>0</v>
      </c>
      <c r="J112" s="78">
        <v>0</v>
      </c>
      <c r="K112" s="78">
        <v>0</v>
      </c>
      <c r="L112" s="78">
        <v>0</v>
      </c>
      <c r="M112" s="78">
        <v>0</v>
      </c>
      <c r="N112" s="78">
        <v>0</v>
      </c>
      <c r="O112" s="78">
        <v>0</v>
      </c>
      <c r="P112" s="78">
        <v>0</v>
      </c>
      <c r="Q112" s="78">
        <v>0</v>
      </c>
      <c r="R112" s="78">
        <v>0</v>
      </c>
      <c r="S112" s="78">
        <v>0</v>
      </c>
      <c r="T112" s="78">
        <v>0</v>
      </c>
      <c r="U112" s="78">
        <v>0</v>
      </c>
      <c r="V112" s="78">
        <v>0</v>
      </c>
      <c r="W112" s="78">
        <v>0</v>
      </c>
      <c r="X112" s="78">
        <v>0</v>
      </c>
      <c r="Y112" s="78">
        <v>0</v>
      </c>
      <c r="Z112" s="78">
        <v>0</v>
      </c>
      <c r="AA112" s="78">
        <v>0</v>
      </c>
      <c r="AB112" s="78">
        <v>0</v>
      </c>
      <c r="AC112" s="78">
        <v>0</v>
      </c>
      <c r="AD112" s="78">
        <v>0</v>
      </c>
      <c r="AE112" s="78">
        <v>0</v>
      </c>
      <c r="AF112" s="78">
        <v>0</v>
      </c>
      <c r="AG112" s="78">
        <v>0</v>
      </c>
      <c r="AH112" s="78">
        <v>0</v>
      </c>
      <c r="AI112" s="78">
        <v>0</v>
      </c>
      <c r="AJ112" s="78">
        <v>0</v>
      </c>
      <c r="AK112" s="78">
        <v>0</v>
      </c>
      <c r="AL112" s="78">
        <v>0</v>
      </c>
      <c r="AM112" s="78">
        <v>0</v>
      </c>
      <c r="AN112" s="78">
        <v>0</v>
      </c>
      <c r="AO112" s="78">
        <v>0</v>
      </c>
      <c r="AP112" s="78">
        <v>0</v>
      </c>
      <c r="AQ112" s="78">
        <v>0</v>
      </c>
      <c r="AR112" s="78">
        <v>0</v>
      </c>
      <c r="AS112" s="78">
        <v>0</v>
      </c>
      <c r="AT112" s="78">
        <v>0</v>
      </c>
      <c r="AU112" s="78">
        <v>0</v>
      </c>
      <c r="AV112" s="78">
        <v>0</v>
      </c>
      <c r="AW112" s="78">
        <v>0</v>
      </c>
      <c r="AX112" s="78">
        <v>0</v>
      </c>
      <c r="AY112" s="78">
        <v>0</v>
      </c>
      <c r="AZ112" s="78">
        <v>0</v>
      </c>
      <c r="BA112" s="78">
        <v>0</v>
      </c>
      <c r="BB112" s="78">
        <v>0</v>
      </c>
      <c r="BC112" s="78">
        <v>0</v>
      </c>
      <c r="BD112" s="78">
        <v>0</v>
      </c>
    </row>
    <row r="113" spans="1:56" s="7" customFormat="1" x14ac:dyDescent="0.2">
      <c r="A113" s="76" t="s">
        <v>88</v>
      </c>
      <c r="B113" s="77">
        <v>0</v>
      </c>
      <c r="C113" s="77">
        <v>0</v>
      </c>
      <c r="D113" s="77">
        <v>0</v>
      </c>
      <c r="E113" s="77">
        <v>0</v>
      </c>
      <c r="F113" s="77">
        <v>0</v>
      </c>
      <c r="G113" s="77">
        <v>0</v>
      </c>
      <c r="H113" s="77">
        <v>0</v>
      </c>
      <c r="I113" s="77">
        <v>0</v>
      </c>
      <c r="J113" s="78">
        <v>0</v>
      </c>
      <c r="K113" s="78">
        <v>0</v>
      </c>
      <c r="L113" s="78">
        <v>0</v>
      </c>
      <c r="M113" s="78">
        <v>0</v>
      </c>
      <c r="N113" s="78">
        <v>0</v>
      </c>
      <c r="O113" s="78">
        <v>0</v>
      </c>
      <c r="P113" s="78">
        <v>0</v>
      </c>
      <c r="Q113" s="78">
        <v>0</v>
      </c>
      <c r="R113" s="78">
        <v>0</v>
      </c>
      <c r="S113" s="78">
        <v>0</v>
      </c>
      <c r="T113" s="78">
        <v>0</v>
      </c>
      <c r="U113" s="78">
        <v>0</v>
      </c>
      <c r="V113" s="78">
        <v>0</v>
      </c>
      <c r="W113" s="78">
        <v>0</v>
      </c>
      <c r="X113" s="78">
        <v>0</v>
      </c>
      <c r="Y113" s="78">
        <v>0</v>
      </c>
      <c r="Z113" s="78">
        <v>0</v>
      </c>
      <c r="AA113" s="78">
        <v>0</v>
      </c>
      <c r="AB113" s="78">
        <v>0</v>
      </c>
      <c r="AC113" s="78">
        <v>0</v>
      </c>
      <c r="AD113" s="78">
        <v>0</v>
      </c>
      <c r="AE113" s="78">
        <v>0</v>
      </c>
      <c r="AF113" s="78">
        <v>0</v>
      </c>
      <c r="AG113" s="78">
        <v>0</v>
      </c>
      <c r="AH113" s="78">
        <v>0</v>
      </c>
      <c r="AI113" s="78">
        <v>0</v>
      </c>
      <c r="AJ113" s="78">
        <v>0</v>
      </c>
      <c r="AK113" s="78">
        <v>0</v>
      </c>
      <c r="AL113" s="78">
        <v>0</v>
      </c>
      <c r="AM113" s="78">
        <v>0</v>
      </c>
      <c r="AN113" s="78">
        <v>0</v>
      </c>
      <c r="AO113" s="78">
        <v>0</v>
      </c>
      <c r="AP113" s="78">
        <v>0</v>
      </c>
      <c r="AQ113" s="78">
        <v>0</v>
      </c>
      <c r="AR113" s="78">
        <v>0</v>
      </c>
      <c r="AS113" s="78">
        <v>0</v>
      </c>
      <c r="AT113" s="78">
        <v>0</v>
      </c>
      <c r="AU113" s="78">
        <v>0</v>
      </c>
      <c r="AV113" s="78">
        <v>0</v>
      </c>
      <c r="AW113" s="78">
        <v>0</v>
      </c>
      <c r="AX113" s="78">
        <v>0</v>
      </c>
      <c r="AY113" s="78">
        <v>0</v>
      </c>
      <c r="AZ113" s="78">
        <v>0</v>
      </c>
      <c r="BA113" s="78">
        <v>0</v>
      </c>
      <c r="BB113" s="78">
        <v>0</v>
      </c>
      <c r="BC113" s="78">
        <v>0</v>
      </c>
      <c r="BD113" s="78">
        <v>0</v>
      </c>
    </row>
    <row r="114" spans="1:56" s="14" customFormat="1" x14ac:dyDescent="0.2">
      <c r="A114" s="79" t="s">
        <v>89</v>
      </c>
      <c r="B114" s="80">
        <v>249.89792539999999</v>
      </c>
      <c r="C114" s="80">
        <v>67.685315329999995</v>
      </c>
      <c r="D114" s="80">
        <v>464.78203975999998</v>
      </c>
      <c r="E114" s="80">
        <v>47.834311999999997</v>
      </c>
      <c r="F114" s="80">
        <v>388.21833376000001</v>
      </c>
      <c r="G114" s="80">
        <v>-21.3395738</v>
      </c>
      <c r="H114" s="80">
        <v>699.94412547000002</v>
      </c>
      <c r="I114" s="80">
        <v>-343.93473239999997</v>
      </c>
      <c r="J114" s="81">
        <v>140</v>
      </c>
      <c r="K114" s="81">
        <v>177.51445351999999</v>
      </c>
      <c r="L114" s="81">
        <v>-2566.9510458999998</v>
      </c>
      <c r="M114" s="81">
        <v>643.88283339999998</v>
      </c>
      <c r="N114" s="81">
        <v>167.22236000000001</v>
      </c>
      <c r="O114" s="81">
        <v>-86.529756539999994</v>
      </c>
      <c r="P114" s="81">
        <v>184.72454189999999</v>
      </c>
      <c r="Q114" s="81">
        <v>54.163018469999997</v>
      </c>
      <c r="R114" s="81">
        <v>577.24007348999999</v>
      </c>
      <c r="S114" s="81">
        <v>-635.90233783999997</v>
      </c>
      <c r="T114" s="81">
        <v>-38377.615732949998</v>
      </c>
      <c r="U114" s="81">
        <v>4.2089811099999999</v>
      </c>
      <c r="V114" s="81">
        <v>101.40234684000001</v>
      </c>
      <c r="W114" s="81">
        <v>8286.7829271999999</v>
      </c>
      <c r="X114" s="81">
        <v>-525.88397063000002</v>
      </c>
      <c r="Y114" s="81">
        <v>-702.36827700000003</v>
      </c>
      <c r="Z114" s="81">
        <v>9608.4927720600008</v>
      </c>
      <c r="AA114" s="81">
        <v>36.28269581</v>
      </c>
      <c r="AB114" s="81">
        <v>140.8981229</v>
      </c>
      <c r="AC114" s="81">
        <v>2296.4390119999998</v>
      </c>
      <c r="AD114" s="81">
        <v>40.574877909999998</v>
      </c>
      <c r="AE114" s="81">
        <v>174.97042053999999</v>
      </c>
      <c r="AF114" s="81">
        <v>1846.06628213</v>
      </c>
      <c r="AG114" s="81">
        <v>-159.89770999999999</v>
      </c>
      <c r="AH114" s="81">
        <v>3081.1870651300001</v>
      </c>
      <c r="AI114" s="81">
        <v>-1359.9820484100001</v>
      </c>
      <c r="AJ114" s="81">
        <v>-895.26628587000005</v>
      </c>
      <c r="AK114" s="81">
        <v>-39.821034789999999</v>
      </c>
      <c r="AL114" s="81">
        <v>-14205.3036347</v>
      </c>
      <c r="AM114" s="81">
        <v>153.95153589</v>
      </c>
      <c r="AN114" s="81">
        <v>310.59501475000002</v>
      </c>
      <c r="AO114" s="81">
        <v>-12.86825458</v>
      </c>
      <c r="AP114" s="81">
        <v>52.256475350000002</v>
      </c>
      <c r="AQ114" s="81">
        <v>350.36517142999998</v>
      </c>
      <c r="AR114" s="81">
        <v>338.86588669000002</v>
      </c>
      <c r="AS114" s="81">
        <v>1855.5555327</v>
      </c>
      <c r="AT114" s="81">
        <v>2476.8232453199998</v>
      </c>
      <c r="AU114" s="81">
        <v>-6793.1811037699999</v>
      </c>
      <c r="AV114" s="81">
        <v>-385.52781090000002</v>
      </c>
      <c r="AW114" s="81">
        <v>-666.62101859999996</v>
      </c>
      <c r="AX114" s="81">
        <v>150.33557475000001</v>
      </c>
      <c r="AY114" s="81">
        <v>-63.451147050000003</v>
      </c>
      <c r="AZ114" s="81">
        <v>45.913387499999999</v>
      </c>
      <c r="BA114" s="81">
        <v>1775.1795674</v>
      </c>
      <c r="BB114" s="81">
        <v>1479.16751365</v>
      </c>
      <c r="BC114" s="81">
        <v>1229.4828249</v>
      </c>
      <c r="BD114" s="81">
        <v>-28143.538909269999</v>
      </c>
    </row>
    <row r="115" spans="1:56" s="7" customFormat="1" x14ac:dyDescent="0.2">
      <c r="A115" s="76" t="s">
        <v>90</v>
      </c>
      <c r="B115" s="77">
        <v>0</v>
      </c>
      <c r="C115" s="77">
        <v>0</v>
      </c>
      <c r="D115" s="77">
        <v>0</v>
      </c>
      <c r="E115" s="77">
        <v>0</v>
      </c>
      <c r="F115" s="77">
        <v>0</v>
      </c>
      <c r="G115" s="77">
        <v>0</v>
      </c>
      <c r="H115" s="77">
        <v>0</v>
      </c>
      <c r="I115" s="77">
        <v>0</v>
      </c>
      <c r="J115" s="78">
        <v>0</v>
      </c>
      <c r="K115" s="78">
        <v>0</v>
      </c>
      <c r="L115" s="78">
        <v>0</v>
      </c>
      <c r="M115" s="78">
        <v>0</v>
      </c>
      <c r="N115" s="78">
        <v>0</v>
      </c>
      <c r="O115" s="78">
        <v>0</v>
      </c>
      <c r="P115" s="78">
        <v>0</v>
      </c>
      <c r="Q115" s="78">
        <v>0</v>
      </c>
      <c r="R115" s="78">
        <v>0</v>
      </c>
      <c r="S115" s="78">
        <v>0</v>
      </c>
      <c r="T115" s="78">
        <v>0</v>
      </c>
      <c r="U115" s="78">
        <v>0</v>
      </c>
      <c r="V115" s="78">
        <v>0</v>
      </c>
      <c r="W115" s="78">
        <v>0</v>
      </c>
      <c r="X115" s="78">
        <v>0</v>
      </c>
      <c r="Y115" s="78">
        <v>0</v>
      </c>
      <c r="Z115" s="78">
        <v>0</v>
      </c>
      <c r="AA115" s="78">
        <v>0</v>
      </c>
      <c r="AB115" s="78">
        <v>0</v>
      </c>
      <c r="AC115" s="78">
        <v>0</v>
      </c>
      <c r="AD115" s="78">
        <v>0</v>
      </c>
      <c r="AE115" s="78">
        <v>0</v>
      </c>
      <c r="AF115" s="78">
        <v>0</v>
      </c>
      <c r="AG115" s="78">
        <v>0</v>
      </c>
      <c r="AH115" s="78">
        <v>0</v>
      </c>
      <c r="AI115" s="78">
        <v>0</v>
      </c>
      <c r="AJ115" s="78">
        <v>0</v>
      </c>
      <c r="AK115" s="78">
        <v>0</v>
      </c>
      <c r="AL115" s="78">
        <v>0</v>
      </c>
      <c r="AM115" s="78">
        <v>0</v>
      </c>
      <c r="AN115" s="78">
        <v>0</v>
      </c>
      <c r="AO115" s="78">
        <v>0</v>
      </c>
      <c r="AP115" s="78">
        <v>0</v>
      </c>
      <c r="AQ115" s="78">
        <v>0</v>
      </c>
      <c r="AR115" s="78">
        <v>0</v>
      </c>
      <c r="AS115" s="78">
        <v>0</v>
      </c>
      <c r="AT115" s="78">
        <v>0</v>
      </c>
      <c r="AU115" s="78">
        <v>0</v>
      </c>
      <c r="AV115" s="78">
        <v>0</v>
      </c>
      <c r="AW115" s="78">
        <v>0</v>
      </c>
      <c r="AX115" s="78">
        <v>0</v>
      </c>
      <c r="AY115" s="78">
        <v>0</v>
      </c>
      <c r="AZ115" s="78">
        <v>0</v>
      </c>
      <c r="BA115" s="78">
        <v>0</v>
      </c>
      <c r="BB115" s="78">
        <v>0</v>
      </c>
      <c r="BC115" s="78">
        <v>0</v>
      </c>
      <c r="BD115" s="78">
        <v>0</v>
      </c>
    </row>
    <row r="116" spans="1:56" s="7" customFormat="1" x14ac:dyDescent="0.2">
      <c r="A116" s="76" t="s">
        <v>91</v>
      </c>
      <c r="B116" s="77">
        <v>0</v>
      </c>
      <c r="C116" s="77">
        <v>0</v>
      </c>
      <c r="D116" s="77">
        <v>0</v>
      </c>
      <c r="E116" s="77">
        <v>0</v>
      </c>
      <c r="F116" s="77">
        <v>0</v>
      </c>
      <c r="G116" s="77">
        <v>0</v>
      </c>
      <c r="H116" s="77">
        <v>0</v>
      </c>
      <c r="I116" s="77">
        <v>0</v>
      </c>
      <c r="J116" s="78">
        <v>0</v>
      </c>
      <c r="K116" s="78">
        <v>0</v>
      </c>
      <c r="L116" s="78">
        <v>0</v>
      </c>
      <c r="M116" s="78">
        <v>5.4414816000000004</v>
      </c>
      <c r="N116" s="78">
        <v>0</v>
      </c>
      <c r="O116" s="78">
        <v>0</v>
      </c>
      <c r="P116" s="78">
        <v>0</v>
      </c>
      <c r="Q116" s="78">
        <v>0</v>
      </c>
      <c r="R116" s="78">
        <v>0</v>
      </c>
      <c r="S116" s="78">
        <v>0</v>
      </c>
      <c r="T116" s="78">
        <v>0</v>
      </c>
      <c r="U116" s="78">
        <v>0</v>
      </c>
      <c r="V116" s="78">
        <v>0</v>
      </c>
      <c r="W116" s="78">
        <v>0</v>
      </c>
      <c r="X116" s="78">
        <v>0</v>
      </c>
      <c r="Y116" s="78">
        <v>0</v>
      </c>
      <c r="Z116" s="78">
        <v>0</v>
      </c>
      <c r="AA116" s="78">
        <v>0</v>
      </c>
      <c r="AB116" s="78">
        <v>0</v>
      </c>
      <c r="AC116" s="78">
        <v>0</v>
      </c>
      <c r="AD116" s="78">
        <v>0</v>
      </c>
      <c r="AE116" s="78">
        <v>0</v>
      </c>
      <c r="AF116" s="78">
        <v>0</v>
      </c>
      <c r="AG116" s="78">
        <v>0</v>
      </c>
      <c r="AH116" s="78">
        <v>0</v>
      </c>
      <c r="AI116" s="78">
        <v>0</v>
      </c>
      <c r="AJ116" s="78">
        <v>0</v>
      </c>
      <c r="AK116" s="78">
        <v>0</v>
      </c>
      <c r="AL116" s="78">
        <v>0</v>
      </c>
      <c r="AM116" s="78">
        <v>0</v>
      </c>
      <c r="AN116" s="78">
        <v>0</v>
      </c>
      <c r="AO116" s="78">
        <v>0</v>
      </c>
      <c r="AP116" s="78">
        <v>0</v>
      </c>
      <c r="AQ116" s="78">
        <v>0</v>
      </c>
      <c r="AR116" s="78">
        <v>0</v>
      </c>
      <c r="AS116" s="78">
        <v>0</v>
      </c>
      <c r="AT116" s="78">
        <v>0</v>
      </c>
      <c r="AU116" s="78">
        <v>0</v>
      </c>
      <c r="AV116" s="78">
        <v>0</v>
      </c>
      <c r="AW116" s="78">
        <v>0</v>
      </c>
      <c r="AX116" s="78">
        <v>0</v>
      </c>
      <c r="AY116" s="78">
        <v>0</v>
      </c>
      <c r="AZ116" s="78">
        <v>0</v>
      </c>
      <c r="BA116" s="78">
        <v>0</v>
      </c>
      <c r="BB116" s="78">
        <v>0</v>
      </c>
      <c r="BC116" s="78">
        <v>0</v>
      </c>
      <c r="BD116" s="78">
        <v>5.4414816000000004</v>
      </c>
    </row>
    <row r="117" spans="1:56" s="14" customFormat="1" x14ac:dyDescent="0.2">
      <c r="A117" s="79" t="s">
        <v>92</v>
      </c>
      <c r="B117" s="80">
        <v>249.89792539999999</v>
      </c>
      <c r="C117" s="80">
        <v>67.685315329999995</v>
      </c>
      <c r="D117" s="80">
        <v>464.78203975999998</v>
      </c>
      <c r="E117" s="80">
        <v>47.834311999999997</v>
      </c>
      <c r="F117" s="80">
        <v>388.21833376000001</v>
      </c>
      <c r="G117" s="80">
        <v>-21.3395738</v>
      </c>
      <c r="H117" s="80">
        <v>699.94412547000002</v>
      </c>
      <c r="I117" s="80">
        <v>-343.93473239999997</v>
      </c>
      <c r="J117" s="81">
        <v>140</v>
      </c>
      <c r="K117" s="81">
        <v>177.51445351999999</v>
      </c>
      <c r="L117" s="81">
        <v>-2566.9510458999998</v>
      </c>
      <c r="M117" s="81">
        <v>649.32431499999996</v>
      </c>
      <c r="N117" s="81">
        <v>167.22236000000001</v>
      </c>
      <c r="O117" s="81">
        <v>-86.529756539999994</v>
      </c>
      <c r="P117" s="81">
        <v>184.72454189999999</v>
      </c>
      <c r="Q117" s="81">
        <v>54.163018469999997</v>
      </c>
      <c r="R117" s="81">
        <v>577.24007348999999</v>
      </c>
      <c r="S117" s="81">
        <v>-635.90233783999997</v>
      </c>
      <c r="T117" s="81">
        <v>-38377.615732949998</v>
      </c>
      <c r="U117" s="81">
        <v>4.2089811099999999</v>
      </c>
      <c r="V117" s="81">
        <v>101.40234684000001</v>
      </c>
      <c r="W117" s="81">
        <v>8286.7829271999999</v>
      </c>
      <c r="X117" s="81">
        <v>-525.88397063000002</v>
      </c>
      <c r="Y117" s="81">
        <v>-702.36827700000003</v>
      </c>
      <c r="Z117" s="81">
        <v>9608.4927720600008</v>
      </c>
      <c r="AA117" s="81">
        <v>36.28269581</v>
      </c>
      <c r="AB117" s="81">
        <v>140.8981229</v>
      </c>
      <c r="AC117" s="81">
        <v>2296.4390119999998</v>
      </c>
      <c r="AD117" s="81">
        <v>40.574877909999998</v>
      </c>
      <c r="AE117" s="81">
        <v>174.97042053999999</v>
      </c>
      <c r="AF117" s="81">
        <v>1846.06628213</v>
      </c>
      <c r="AG117" s="81">
        <v>-159.89770999999999</v>
      </c>
      <c r="AH117" s="81">
        <v>3081.1870651300001</v>
      </c>
      <c r="AI117" s="81">
        <v>-1359.9820484100001</v>
      </c>
      <c r="AJ117" s="81">
        <v>-895.26628587000005</v>
      </c>
      <c r="AK117" s="81">
        <v>-39.821034789999999</v>
      </c>
      <c r="AL117" s="81">
        <v>-14205.3036347</v>
      </c>
      <c r="AM117" s="81">
        <v>153.95153589</v>
      </c>
      <c r="AN117" s="81">
        <v>310.59501475000002</v>
      </c>
      <c r="AO117" s="81">
        <v>-12.86825458</v>
      </c>
      <c r="AP117" s="81">
        <v>52.256475350000002</v>
      </c>
      <c r="AQ117" s="81">
        <v>350.36517142999998</v>
      </c>
      <c r="AR117" s="81">
        <v>338.86588669000002</v>
      </c>
      <c r="AS117" s="81">
        <v>1855.5555327</v>
      </c>
      <c r="AT117" s="81">
        <v>2476.8232453199998</v>
      </c>
      <c r="AU117" s="81">
        <v>-6793.1811037699999</v>
      </c>
      <c r="AV117" s="81">
        <v>-385.52781090000002</v>
      </c>
      <c r="AW117" s="81">
        <v>-666.62101859999996</v>
      </c>
      <c r="AX117" s="81">
        <v>150.33557475000001</v>
      </c>
      <c r="AY117" s="81">
        <v>-63.451147050000003</v>
      </c>
      <c r="AZ117" s="81">
        <v>45.913387499999999</v>
      </c>
      <c r="BA117" s="81">
        <v>1775.1795674</v>
      </c>
      <c r="BB117" s="81">
        <v>1479.16751365</v>
      </c>
      <c r="BC117" s="81">
        <v>1229.4828249</v>
      </c>
      <c r="BD117" s="81">
        <v>-28138.09742767</v>
      </c>
    </row>
    <row r="118" spans="1:56" s="14" customFormat="1" x14ac:dyDescent="0.2">
      <c r="A118" s="79" t="s">
        <v>93</v>
      </c>
      <c r="B118" s="80">
        <v>0</v>
      </c>
      <c r="C118" s="80">
        <v>0</v>
      </c>
      <c r="D118" s="80">
        <v>0</v>
      </c>
      <c r="E118" s="80">
        <v>0</v>
      </c>
      <c r="F118" s="80">
        <v>0</v>
      </c>
      <c r="G118" s="80">
        <v>0</v>
      </c>
      <c r="H118" s="80">
        <v>0</v>
      </c>
      <c r="I118" s="80">
        <v>0</v>
      </c>
      <c r="J118" s="81">
        <v>0</v>
      </c>
      <c r="K118" s="81">
        <v>0</v>
      </c>
      <c r="L118" s="81">
        <v>0</v>
      </c>
      <c r="M118" s="81">
        <v>0</v>
      </c>
      <c r="N118" s="81">
        <v>0</v>
      </c>
      <c r="O118" s="81">
        <v>0</v>
      </c>
      <c r="P118" s="81">
        <v>0</v>
      </c>
      <c r="Q118" s="81">
        <v>0</v>
      </c>
      <c r="R118" s="81">
        <v>0</v>
      </c>
      <c r="S118" s="81">
        <v>0</v>
      </c>
      <c r="T118" s="81">
        <v>0</v>
      </c>
      <c r="U118" s="81">
        <v>0</v>
      </c>
      <c r="V118" s="81">
        <v>0</v>
      </c>
      <c r="W118" s="81">
        <v>0</v>
      </c>
      <c r="X118" s="81">
        <v>0</v>
      </c>
      <c r="Y118" s="81">
        <v>-3709.4161684000001</v>
      </c>
      <c r="Z118" s="81">
        <v>0</v>
      </c>
      <c r="AA118" s="81">
        <v>0</v>
      </c>
      <c r="AB118" s="81">
        <v>0</v>
      </c>
      <c r="AC118" s="81">
        <v>0</v>
      </c>
      <c r="AD118" s="81">
        <v>0</v>
      </c>
      <c r="AE118" s="81">
        <v>0</v>
      </c>
      <c r="AF118" s="81">
        <v>0</v>
      </c>
      <c r="AG118" s="81">
        <v>0</v>
      </c>
      <c r="AH118" s="81">
        <v>0</v>
      </c>
      <c r="AI118" s="81">
        <v>0</v>
      </c>
      <c r="AJ118" s="81">
        <v>0</v>
      </c>
      <c r="AK118" s="81">
        <v>0</v>
      </c>
      <c r="AL118" s="81">
        <v>0</v>
      </c>
      <c r="AM118" s="81">
        <v>0</v>
      </c>
      <c r="AN118" s="81">
        <v>0</v>
      </c>
      <c r="AO118" s="81">
        <v>0</v>
      </c>
      <c r="AP118" s="81">
        <v>0</v>
      </c>
      <c r="AQ118" s="81">
        <v>0</v>
      </c>
      <c r="AR118" s="81">
        <v>0</v>
      </c>
      <c r="AS118" s="81">
        <v>0</v>
      </c>
      <c r="AT118" s="81">
        <v>0</v>
      </c>
      <c r="AU118" s="81">
        <v>-8290.0775534700006</v>
      </c>
      <c r="AV118" s="81">
        <v>0</v>
      </c>
      <c r="AW118" s="81">
        <v>0</v>
      </c>
      <c r="AX118" s="81">
        <v>0</v>
      </c>
      <c r="AY118" s="81">
        <v>0</v>
      </c>
      <c r="AZ118" s="81">
        <v>0</v>
      </c>
      <c r="BA118" s="81">
        <v>0</v>
      </c>
      <c r="BB118" s="81">
        <v>0</v>
      </c>
      <c r="BC118" s="81">
        <v>0</v>
      </c>
      <c r="BD118" s="81">
        <v>-11999.49372187</v>
      </c>
    </row>
    <row r="119" spans="1:56" s="7" customFormat="1" x14ac:dyDescent="0.2">
      <c r="A119" s="76" t="s">
        <v>94</v>
      </c>
      <c r="B119" s="77">
        <v>0</v>
      </c>
      <c r="C119" s="77">
        <v>0</v>
      </c>
      <c r="D119" s="77">
        <v>0</v>
      </c>
      <c r="E119" s="77">
        <v>0</v>
      </c>
      <c r="F119" s="77">
        <v>0</v>
      </c>
      <c r="G119" s="77">
        <v>0</v>
      </c>
      <c r="H119" s="77">
        <v>0</v>
      </c>
      <c r="I119" s="77">
        <v>0</v>
      </c>
      <c r="J119" s="78">
        <v>0</v>
      </c>
      <c r="K119" s="78">
        <v>0</v>
      </c>
      <c r="L119" s="78">
        <v>0</v>
      </c>
      <c r="M119" s="78">
        <v>0</v>
      </c>
      <c r="N119" s="78">
        <v>0</v>
      </c>
      <c r="O119" s="78">
        <v>0</v>
      </c>
      <c r="P119" s="78">
        <v>0</v>
      </c>
      <c r="Q119" s="78">
        <v>0</v>
      </c>
      <c r="R119" s="78">
        <v>0</v>
      </c>
      <c r="S119" s="78">
        <v>0</v>
      </c>
      <c r="T119" s="78">
        <v>0</v>
      </c>
      <c r="U119" s="78">
        <v>0</v>
      </c>
      <c r="V119" s="78">
        <v>0</v>
      </c>
      <c r="W119" s="78">
        <v>0</v>
      </c>
      <c r="X119" s="78">
        <v>0</v>
      </c>
      <c r="Y119" s="78">
        <v>394.13773930000002</v>
      </c>
      <c r="Z119" s="78">
        <v>0</v>
      </c>
      <c r="AA119" s="78">
        <v>0</v>
      </c>
      <c r="AB119" s="78">
        <v>0</v>
      </c>
      <c r="AC119" s="78">
        <v>0</v>
      </c>
      <c r="AD119" s="78">
        <v>0</v>
      </c>
      <c r="AE119" s="78">
        <v>0</v>
      </c>
      <c r="AF119" s="78">
        <v>0</v>
      </c>
      <c r="AG119" s="78">
        <v>0</v>
      </c>
      <c r="AH119" s="78">
        <v>0</v>
      </c>
      <c r="AI119" s="78">
        <v>0</v>
      </c>
      <c r="AJ119" s="78">
        <v>0</v>
      </c>
      <c r="AK119" s="78">
        <v>0</v>
      </c>
      <c r="AL119" s="78">
        <v>0</v>
      </c>
      <c r="AM119" s="78">
        <v>0</v>
      </c>
      <c r="AN119" s="78">
        <v>0</v>
      </c>
      <c r="AO119" s="78">
        <v>0</v>
      </c>
      <c r="AP119" s="78">
        <v>0</v>
      </c>
      <c r="AQ119" s="78">
        <v>0</v>
      </c>
      <c r="AR119" s="78">
        <v>0</v>
      </c>
      <c r="AS119" s="78">
        <v>0</v>
      </c>
      <c r="AT119" s="78">
        <v>0</v>
      </c>
      <c r="AU119" s="78">
        <v>5641.3471241999996</v>
      </c>
      <c r="AV119" s="78">
        <v>0</v>
      </c>
      <c r="AW119" s="78">
        <v>0</v>
      </c>
      <c r="AX119" s="78">
        <v>0</v>
      </c>
      <c r="AY119" s="78">
        <v>0</v>
      </c>
      <c r="AZ119" s="78">
        <v>0</v>
      </c>
      <c r="BA119" s="78">
        <v>0</v>
      </c>
      <c r="BB119" s="78">
        <v>0</v>
      </c>
      <c r="BC119" s="78">
        <v>0</v>
      </c>
      <c r="BD119" s="78">
        <v>6035.4848634999998</v>
      </c>
    </row>
    <row r="120" spans="1:56" s="7" customFormat="1" x14ac:dyDescent="0.2">
      <c r="A120" s="76" t="s">
        <v>95</v>
      </c>
      <c r="B120" s="77">
        <v>0</v>
      </c>
      <c r="C120" s="77">
        <v>0</v>
      </c>
      <c r="D120" s="77">
        <v>0</v>
      </c>
      <c r="E120" s="77">
        <v>0</v>
      </c>
      <c r="F120" s="77">
        <v>0</v>
      </c>
      <c r="G120" s="77">
        <v>0</v>
      </c>
      <c r="H120" s="77">
        <v>0</v>
      </c>
      <c r="I120" s="77">
        <v>0</v>
      </c>
      <c r="J120" s="78">
        <v>0</v>
      </c>
      <c r="K120" s="78">
        <v>0</v>
      </c>
      <c r="L120" s="78">
        <v>0</v>
      </c>
      <c r="M120" s="78">
        <v>0</v>
      </c>
      <c r="N120" s="78">
        <v>0</v>
      </c>
      <c r="O120" s="78">
        <v>0</v>
      </c>
      <c r="P120" s="78">
        <v>0</v>
      </c>
      <c r="Q120" s="78">
        <v>0</v>
      </c>
      <c r="R120" s="78">
        <v>0</v>
      </c>
      <c r="S120" s="78">
        <v>0</v>
      </c>
      <c r="T120" s="78">
        <v>0</v>
      </c>
      <c r="U120" s="78">
        <v>0</v>
      </c>
      <c r="V120" s="78">
        <v>0</v>
      </c>
      <c r="W120" s="78">
        <v>0</v>
      </c>
      <c r="X120" s="78">
        <v>0</v>
      </c>
      <c r="Y120" s="78">
        <v>4103.5539077000003</v>
      </c>
      <c r="Z120" s="78">
        <v>0</v>
      </c>
      <c r="AA120" s="78">
        <v>0</v>
      </c>
      <c r="AB120" s="78">
        <v>0</v>
      </c>
      <c r="AC120" s="78">
        <v>0</v>
      </c>
      <c r="AD120" s="78">
        <v>0</v>
      </c>
      <c r="AE120" s="78">
        <v>0</v>
      </c>
      <c r="AF120" s="78">
        <v>0</v>
      </c>
      <c r="AG120" s="78">
        <v>0</v>
      </c>
      <c r="AH120" s="78">
        <v>0</v>
      </c>
      <c r="AI120" s="78">
        <v>0</v>
      </c>
      <c r="AJ120" s="78">
        <v>0</v>
      </c>
      <c r="AK120" s="78">
        <v>0</v>
      </c>
      <c r="AL120" s="78">
        <v>0</v>
      </c>
      <c r="AM120" s="78">
        <v>0</v>
      </c>
      <c r="AN120" s="78">
        <v>0</v>
      </c>
      <c r="AO120" s="78">
        <v>0</v>
      </c>
      <c r="AP120" s="78">
        <v>0</v>
      </c>
      <c r="AQ120" s="78">
        <v>0</v>
      </c>
      <c r="AR120" s="78">
        <v>0</v>
      </c>
      <c r="AS120" s="78">
        <v>0</v>
      </c>
      <c r="AT120" s="78">
        <v>0</v>
      </c>
      <c r="AU120" s="78">
        <v>13931.42467767</v>
      </c>
      <c r="AV120" s="78">
        <v>0</v>
      </c>
      <c r="AW120" s="78">
        <v>0</v>
      </c>
      <c r="AX120" s="78">
        <v>0</v>
      </c>
      <c r="AY120" s="78">
        <v>0</v>
      </c>
      <c r="AZ120" s="78">
        <v>0</v>
      </c>
      <c r="BA120" s="78">
        <v>0</v>
      </c>
      <c r="BB120" s="78">
        <v>0</v>
      </c>
      <c r="BC120" s="78">
        <v>0</v>
      </c>
      <c r="BD120" s="78">
        <v>18034.978585370001</v>
      </c>
    </row>
    <row r="121" spans="1:56" s="14" customFormat="1" x14ac:dyDescent="0.2">
      <c r="A121" s="79" t="s">
        <v>96</v>
      </c>
      <c r="B121" s="80">
        <v>249.89792539999999</v>
      </c>
      <c r="C121" s="80">
        <v>67.685315329999995</v>
      </c>
      <c r="D121" s="80">
        <v>464.78203975999998</v>
      </c>
      <c r="E121" s="80">
        <v>47.834311999999997</v>
      </c>
      <c r="F121" s="80">
        <v>388.21833376000001</v>
      </c>
      <c r="G121" s="80">
        <v>-21.3395738</v>
      </c>
      <c r="H121" s="80">
        <v>699.94412547000002</v>
      </c>
      <c r="I121" s="80">
        <v>-343.93473239999997</v>
      </c>
      <c r="J121" s="81">
        <v>140</v>
      </c>
      <c r="K121" s="81">
        <v>177.51445351999999</v>
      </c>
      <c r="L121" s="81">
        <v>-2566.9510458999998</v>
      </c>
      <c r="M121" s="81">
        <v>649.32431499999996</v>
      </c>
      <c r="N121" s="81">
        <v>167.22236000000001</v>
      </c>
      <c r="O121" s="81">
        <v>-86.529756539999994</v>
      </c>
      <c r="P121" s="81">
        <v>184.72454189999999</v>
      </c>
      <c r="Q121" s="81">
        <v>54.163018469999997</v>
      </c>
      <c r="R121" s="81">
        <v>577.24007348999999</v>
      </c>
      <c r="S121" s="81">
        <v>-635.90233783999997</v>
      </c>
      <c r="T121" s="81">
        <v>-38377.615732949998</v>
      </c>
      <c r="U121" s="81">
        <v>4.2089811099999999</v>
      </c>
      <c r="V121" s="81">
        <v>101.40234684000001</v>
      </c>
      <c r="W121" s="81">
        <v>8286.7829271999999</v>
      </c>
      <c r="X121" s="81">
        <v>-525.88397063000002</v>
      </c>
      <c r="Y121" s="81">
        <v>3007.0478914</v>
      </c>
      <c r="Z121" s="81">
        <v>9608.4927720600008</v>
      </c>
      <c r="AA121" s="81">
        <v>36.28269581</v>
      </c>
      <c r="AB121" s="81">
        <v>140.8981229</v>
      </c>
      <c r="AC121" s="81">
        <v>2296.4390119999998</v>
      </c>
      <c r="AD121" s="81">
        <v>40.574877909999998</v>
      </c>
      <c r="AE121" s="81">
        <v>174.97042053999999</v>
      </c>
      <c r="AF121" s="81">
        <v>1846.06628213</v>
      </c>
      <c r="AG121" s="81">
        <v>-159.89770999999999</v>
      </c>
      <c r="AH121" s="81">
        <v>3081.1870651300001</v>
      </c>
      <c r="AI121" s="81">
        <v>-1359.9820484100001</v>
      </c>
      <c r="AJ121" s="81">
        <v>-895.26628587000005</v>
      </c>
      <c r="AK121" s="81">
        <v>-39.821034789999999</v>
      </c>
      <c r="AL121" s="81">
        <v>-14205.3036347</v>
      </c>
      <c r="AM121" s="81">
        <v>153.95153589</v>
      </c>
      <c r="AN121" s="81">
        <v>310.59501475000002</v>
      </c>
      <c r="AO121" s="81">
        <v>-12.86825458</v>
      </c>
      <c r="AP121" s="81">
        <v>52.256475350000002</v>
      </c>
      <c r="AQ121" s="81">
        <v>350.36517142999998</v>
      </c>
      <c r="AR121" s="81">
        <v>338.86588669000002</v>
      </c>
      <c r="AS121" s="81">
        <v>1855.5555327</v>
      </c>
      <c r="AT121" s="81">
        <v>2476.8232453199998</v>
      </c>
      <c r="AU121" s="81">
        <v>1496.8964496999999</v>
      </c>
      <c r="AV121" s="81">
        <v>-385.52781090000002</v>
      </c>
      <c r="AW121" s="81">
        <v>-666.62101859999996</v>
      </c>
      <c r="AX121" s="81">
        <v>150.33557475000001</v>
      </c>
      <c r="AY121" s="81">
        <v>-63.451147050000003</v>
      </c>
      <c r="AZ121" s="81">
        <v>45.913387499999999</v>
      </c>
      <c r="BA121" s="81">
        <v>1775.1795674</v>
      </c>
      <c r="BB121" s="81">
        <v>1479.16751365</v>
      </c>
      <c r="BC121" s="81">
        <v>1229.4828249</v>
      </c>
      <c r="BD121" s="81">
        <v>-16138.6037058</v>
      </c>
    </row>
    <row r="122" spans="1:56" s="7" customFormat="1" x14ac:dyDescent="0.2">
      <c r="A122" s="76" t="s">
        <v>94</v>
      </c>
      <c r="B122" s="77">
        <v>1306.6396569000001</v>
      </c>
      <c r="C122" s="77">
        <v>105.89461850000001</v>
      </c>
      <c r="D122" s="77">
        <v>2365.2054183800001</v>
      </c>
      <c r="E122" s="77">
        <v>65.714694199999997</v>
      </c>
      <c r="F122" s="77">
        <v>1562.9977289999999</v>
      </c>
      <c r="G122" s="77">
        <v>280.82538829999999</v>
      </c>
      <c r="H122" s="77">
        <v>1736.1685449700001</v>
      </c>
      <c r="I122" s="77">
        <v>448.08632399999999</v>
      </c>
      <c r="J122" s="78">
        <v>140</v>
      </c>
      <c r="K122" s="78">
        <v>590.45967229999997</v>
      </c>
      <c r="L122" s="78">
        <v>46758.187009300003</v>
      </c>
      <c r="M122" s="78">
        <v>2963.7484589999999</v>
      </c>
      <c r="N122" s="78">
        <v>7246.5004294</v>
      </c>
      <c r="O122" s="78">
        <v>47.00326742</v>
      </c>
      <c r="P122" s="78">
        <v>10184.857752600001</v>
      </c>
      <c r="Q122" s="78">
        <v>207.16517617</v>
      </c>
      <c r="R122" s="78">
        <v>1154.1634904</v>
      </c>
      <c r="S122" s="78">
        <v>958.73581514</v>
      </c>
      <c r="T122" s="78">
        <v>38571.920926339997</v>
      </c>
      <c r="U122" s="78">
        <v>7.1351536199999996</v>
      </c>
      <c r="V122" s="78">
        <v>469.87746870000001</v>
      </c>
      <c r="W122" s="78">
        <v>65373.114212400003</v>
      </c>
      <c r="X122" s="78">
        <v>8521.0249331100003</v>
      </c>
      <c r="Y122" s="78">
        <v>3525.5122944</v>
      </c>
      <c r="Z122" s="78">
        <v>34925.086185</v>
      </c>
      <c r="AA122" s="78">
        <v>164.95906321999999</v>
      </c>
      <c r="AB122" s="78">
        <v>2525.8925672</v>
      </c>
      <c r="AC122" s="78">
        <v>12466.996657</v>
      </c>
      <c r="AD122" s="78">
        <v>1298.4501768</v>
      </c>
      <c r="AE122" s="78">
        <v>3914.2753838600001</v>
      </c>
      <c r="AF122" s="78">
        <v>3487.9436504</v>
      </c>
      <c r="AG122" s="78">
        <v>1192.7843739</v>
      </c>
      <c r="AH122" s="78">
        <v>9965.9449836999993</v>
      </c>
      <c r="AI122" s="78">
        <v>19804.086173650001</v>
      </c>
      <c r="AJ122" s="78">
        <v>13315.351349799999</v>
      </c>
      <c r="AK122" s="78">
        <v>776.57631935999996</v>
      </c>
      <c r="AL122" s="78">
        <v>74987.960977900002</v>
      </c>
      <c r="AM122" s="78">
        <v>190.4627563</v>
      </c>
      <c r="AN122" s="78">
        <v>712.89957533999996</v>
      </c>
      <c r="AO122" s="78">
        <v>51.2839113</v>
      </c>
      <c r="AP122" s="78">
        <v>92.400490509999997</v>
      </c>
      <c r="AQ122" s="78">
        <v>466.53206362999998</v>
      </c>
      <c r="AR122" s="78">
        <v>1542.84730049</v>
      </c>
      <c r="AS122" s="78">
        <v>3440.5717014000002</v>
      </c>
      <c r="AT122" s="78">
        <v>27601.506528130001</v>
      </c>
      <c r="AU122" s="78">
        <v>2474.2949061999998</v>
      </c>
      <c r="AV122" s="78">
        <v>21132.263388200001</v>
      </c>
      <c r="AW122" s="78">
        <v>1025.0944354000001</v>
      </c>
      <c r="AX122" s="78">
        <v>17196.267070270002</v>
      </c>
      <c r="AY122" s="78">
        <v>169.17080626000001</v>
      </c>
      <c r="AZ122" s="78">
        <v>1256.253058</v>
      </c>
      <c r="BA122" s="78">
        <v>2424.37205993</v>
      </c>
      <c r="BB122" s="78">
        <v>4268.5901700699997</v>
      </c>
      <c r="BC122" s="78">
        <v>1229.4828249</v>
      </c>
      <c r="BD122" s="78">
        <v>458691.53934267</v>
      </c>
    </row>
    <row r="123" spans="1:56" s="7" customFormat="1" x14ac:dyDescent="0.2">
      <c r="A123" s="76" t="s">
        <v>95</v>
      </c>
      <c r="B123" s="77">
        <v>1056.7417315</v>
      </c>
      <c r="C123" s="77">
        <v>38.209303169999998</v>
      </c>
      <c r="D123" s="77">
        <v>1900.42337862</v>
      </c>
      <c r="E123" s="77">
        <v>17.8803822</v>
      </c>
      <c r="F123" s="77">
        <v>1174.77939524</v>
      </c>
      <c r="G123" s="77">
        <v>302.16496210000003</v>
      </c>
      <c r="H123" s="77">
        <v>1036.2244195000001</v>
      </c>
      <c r="I123" s="77">
        <v>792.02105640000002</v>
      </c>
      <c r="J123" s="78">
        <v>0</v>
      </c>
      <c r="K123" s="78">
        <v>412.94521878</v>
      </c>
      <c r="L123" s="78">
        <v>49325.138055199997</v>
      </c>
      <c r="M123" s="78">
        <v>2314.4241440000001</v>
      </c>
      <c r="N123" s="78">
        <v>7079.2780694000003</v>
      </c>
      <c r="O123" s="78">
        <v>133.53302396000001</v>
      </c>
      <c r="P123" s="78">
        <v>10000.1332107</v>
      </c>
      <c r="Q123" s="78">
        <v>153.0021577</v>
      </c>
      <c r="R123" s="78">
        <v>576.92341691000001</v>
      </c>
      <c r="S123" s="78">
        <v>1594.6381529800001</v>
      </c>
      <c r="T123" s="78">
        <v>76949.536659289995</v>
      </c>
      <c r="U123" s="78">
        <v>2.9261725099999998</v>
      </c>
      <c r="V123" s="78">
        <v>368.47512186</v>
      </c>
      <c r="W123" s="78">
        <v>57086.331285200002</v>
      </c>
      <c r="X123" s="78">
        <v>9046.9089037400008</v>
      </c>
      <c r="Y123" s="78">
        <v>518.46440299999995</v>
      </c>
      <c r="Z123" s="78">
        <v>25316.593412940001</v>
      </c>
      <c r="AA123" s="78">
        <v>128.67636741000001</v>
      </c>
      <c r="AB123" s="78">
        <v>2384.9944442999999</v>
      </c>
      <c r="AC123" s="78">
        <v>10170.557645000001</v>
      </c>
      <c r="AD123" s="78">
        <v>1257.8752988900001</v>
      </c>
      <c r="AE123" s="78">
        <v>3739.3049633199998</v>
      </c>
      <c r="AF123" s="78">
        <v>1641.87736827</v>
      </c>
      <c r="AG123" s="78">
        <v>1352.6820839</v>
      </c>
      <c r="AH123" s="78">
        <v>6884.7579185699997</v>
      </c>
      <c r="AI123" s="78">
        <v>21164.068222059999</v>
      </c>
      <c r="AJ123" s="78">
        <v>14210.61763567</v>
      </c>
      <c r="AK123" s="78">
        <v>816.39735414999996</v>
      </c>
      <c r="AL123" s="78">
        <v>89193.264612600004</v>
      </c>
      <c r="AM123" s="78">
        <v>36.51122041</v>
      </c>
      <c r="AN123" s="78">
        <v>402.30456058999999</v>
      </c>
      <c r="AO123" s="78">
        <v>64.152165879999998</v>
      </c>
      <c r="AP123" s="78">
        <v>40.144015160000002</v>
      </c>
      <c r="AQ123" s="78">
        <v>116.16689220000001</v>
      </c>
      <c r="AR123" s="78">
        <v>1203.9814137999999</v>
      </c>
      <c r="AS123" s="78">
        <v>1585.0161687</v>
      </c>
      <c r="AT123" s="78">
        <v>25124.683282810001</v>
      </c>
      <c r="AU123" s="78">
        <v>977.39845649999995</v>
      </c>
      <c r="AV123" s="78">
        <v>21517.7911991</v>
      </c>
      <c r="AW123" s="78">
        <v>1691.7154539999999</v>
      </c>
      <c r="AX123" s="78">
        <v>17045.931495519999</v>
      </c>
      <c r="AY123" s="78">
        <v>232.62195331000001</v>
      </c>
      <c r="AZ123" s="78">
        <v>1210.3396705</v>
      </c>
      <c r="BA123" s="78">
        <v>649.19249252999998</v>
      </c>
      <c r="BB123" s="78">
        <v>2789.4226564199998</v>
      </c>
      <c r="BC123" s="78">
        <v>0</v>
      </c>
      <c r="BD123" s="78">
        <v>474830.14304847002</v>
      </c>
    </row>
    <row r="124" spans="1:56" s="7" customFormat="1" x14ac:dyDescent="0.2">
      <c r="A124" s="76" t="s">
        <v>97</v>
      </c>
      <c r="B124" s="77">
        <v>0</v>
      </c>
      <c r="C124" s="77">
        <v>0</v>
      </c>
      <c r="D124" s="77">
        <v>0</v>
      </c>
      <c r="E124" s="77">
        <v>0</v>
      </c>
      <c r="F124" s="77">
        <v>0</v>
      </c>
      <c r="G124" s="77">
        <v>0</v>
      </c>
      <c r="H124" s="77">
        <v>0</v>
      </c>
      <c r="I124" s="77">
        <v>0</v>
      </c>
      <c r="J124" s="78">
        <v>0</v>
      </c>
      <c r="K124" s="78">
        <v>0</v>
      </c>
      <c r="L124" s="78">
        <v>0</v>
      </c>
      <c r="M124" s="78">
        <v>0</v>
      </c>
      <c r="N124" s="78">
        <v>0</v>
      </c>
      <c r="O124" s="78">
        <v>0</v>
      </c>
      <c r="P124" s="78">
        <v>0</v>
      </c>
      <c r="Q124" s="78">
        <v>0</v>
      </c>
      <c r="R124" s="78">
        <v>0</v>
      </c>
      <c r="S124" s="78">
        <v>0</v>
      </c>
      <c r="T124" s="78">
        <v>0</v>
      </c>
      <c r="U124" s="78">
        <v>0</v>
      </c>
      <c r="V124" s="78">
        <v>0</v>
      </c>
      <c r="W124" s="78">
        <v>0</v>
      </c>
      <c r="X124" s="78">
        <v>0</v>
      </c>
      <c r="Y124" s="78">
        <v>0</v>
      </c>
      <c r="Z124" s="78">
        <v>0</v>
      </c>
      <c r="AA124" s="78">
        <v>0</v>
      </c>
      <c r="AB124" s="78">
        <v>0</v>
      </c>
      <c r="AC124" s="78">
        <v>0</v>
      </c>
      <c r="AD124" s="78">
        <v>0</v>
      </c>
      <c r="AE124" s="78">
        <v>0</v>
      </c>
      <c r="AF124" s="78">
        <v>0</v>
      </c>
      <c r="AG124" s="78">
        <v>0</v>
      </c>
      <c r="AH124" s="78">
        <v>0</v>
      </c>
      <c r="AI124" s="78">
        <v>0</v>
      </c>
      <c r="AJ124" s="78">
        <v>0</v>
      </c>
      <c r="AK124" s="78">
        <v>0</v>
      </c>
      <c r="AL124" s="78">
        <v>0</v>
      </c>
      <c r="AM124" s="78">
        <v>0</v>
      </c>
      <c r="AN124" s="78">
        <v>0</v>
      </c>
      <c r="AO124" s="78">
        <v>0</v>
      </c>
      <c r="AP124" s="78">
        <v>0</v>
      </c>
      <c r="AQ124" s="78">
        <v>0</v>
      </c>
      <c r="AR124" s="78">
        <v>0</v>
      </c>
      <c r="AS124" s="78">
        <v>0</v>
      </c>
      <c r="AT124" s="78">
        <v>0</v>
      </c>
      <c r="AU124" s="78">
        <v>0</v>
      </c>
      <c r="AV124" s="78">
        <v>0</v>
      </c>
      <c r="AW124" s="78">
        <v>0</v>
      </c>
      <c r="AX124" s="78">
        <v>0</v>
      </c>
      <c r="AY124" s="78">
        <v>0</v>
      </c>
      <c r="AZ124" s="78">
        <v>0</v>
      </c>
      <c r="BA124" s="78">
        <v>0</v>
      </c>
      <c r="BB124" s="78">
        <v>0</v>
      </c>
      <c r="BC124" s="78">
        <v>0</v>
      </c>
      <c r="BD124" s="78">
        <v>0</v>
      </c>
    </row>
    <row r="125" spans="1:56" s="14" customFormat="1" x14ac:dyDescent="0.2">
      <c r="A125" s="79" t="s">
        <v>98</v>
      </c>
      <c r="B125" s="80">
        <v>0</v>
      </c>
      <c r="C125" s="80">
        <v>0</v>
      </c>
      <c r="D125" s="80">
        <v>0</v>
      </c>
      <c r="E125" s="80">
        <v>0</v>
      </c>
      <c r="F125" s="80">
        <v>0</v>
      </c>
      <c r="G125" s="80">
        <v>0</v>
      </c>
      <c r="H125" s="80">
        <v>0</v>
      </c>
      <c r="I125" s="80">
        <v>0</v>
      </c>
      <c r="J125" s="81">
        <v>0</v>
      </c>
      <c r="K125" s="81">
        <v>0</v>
      </c>
      <c r="L125" s="81">
        <v>0</v>
      </c>
      <c r="M125" s="81">
        <v>0</v>
      </c>
      <c r="N125" s="81">
        <v>0</v>
      </c>
      <c r="O125" s="81">
        <v>0</v>
      </c>
      <c r="P125" s="81">
        <v>0</v>
      </c>
      <c r="Q125" s="81">
        <v>0</v>
      </c>
      <c r="R125" s="81">
        <v>0</v>
      </c>
      <c r="S125" s="81">
        <v>0</v>
      </c>
      <c r="T125" s="81">
        <v>0</v>
      </c>
      <c r="U125" s="81">
        <v>0</v>
      </c>
      <c r="V125" s="81">
        <v>0</v>
      </c>
      <c r="W125" s="81">
        <v>0</v>
      </c>
      <c r="X125" s="81">
        <v>0</v>
      </c>
      <c r="Y125" s="81">
        <v>0</v>
      </c>
      <c r="Z125" s="81">
        <v>0</v>
      </c>
      <c r="AA125" s="81">
        <v>0</v>
      </c>
      <c r="AB125" s="81">
        <v>0</v>
      </c>
      <c r="AC125" s="81">
        <v>0</v>
      </c>
      <c r="AD125" s="81">
        <v>0</v>
      </c>
      <c r="AE125" s="81">
        <v>0</v>
      </c>
      <c r="AF125" s="81">
        <v>0</v>
      </c>
      <c r="AG125" s="81">
        <v>0</v>
      </c>
      <c r="AH125" s="81">
        <v>0</v>
      </c>
      <c r="AI125" s="81">
        <v>0</v>
      </c>
      <c r="AJ125" s="81">
        <v>0</v>
      </c>
      <c r="AK125" s="81">
        <v>0</v>
      </c>
      <c r="AL125" s="81">
        <v>0</v>
      </c>
      <c r="AM125" s="81">
        <v>0</v>
      </c>
      <c r="AN125" s="81">
        <v>0</v>
      </c>
      <c r="AO125" s="81">
        <v>0</v>
      </c>
      <c r="AP125" s="81">
        <v>0</v>
      </c>
      <c r="AQ125" s="81">
        <v>0</v>
      </c>
      <c r="AR125" s="81">
        <v>0</v>
      </c>
      <c r="AS125" s="81">
        <v>0</v>
      </c>
      <c r="AT125" s="81">
        <v>0</v>
      </c>
      <c r="AU125" s="81">
        <v>0</v>
      </c>
      <c r="AV125" s="81">
        <v>0</v>
      </c>
      <c r="AW125" s="81">
        <v>0</v>
      </c>
      <c r="AX125" s="81">
        <v>0</v>
      </c>
      <c r="AY125" s="81">
        <v>0</v>
      </c>
      <c r="AZ125" s="81">
        <v>0</v>
      </c>
      <c r="BA125" s="81">
        <v>0</v>
      </c>
      <c r="BB125" s="81">
        <v>0</v>
      </c>
      <c r="BC125" s="81">
        <v>0</v>
      </c>
      <c r="BD125" s="81">
        <v>0</v>
      </c>
    </row>
    <row r="126" spans="1:56" s="7" customFormat="1" x14ac:dyDescent="0.2">
      <c r="A126" s="76" t="s">
        <v>99</v>
      </c>
      <c r="B126" s="77">
        <v>0</v>
      </c>
      <c r="C126" s="77">
        <v>0</v>
      </c>
      <c r="D126" s="77">
        <v>0</v>
      </c>
      <c r="E126" s="77">
        <v>0</v>
      </c>
      <c r="F126" s="77">
        <v>0</v>
      </c>
      <c r="G126" s="77">
        <v>0</v>
      </c>
      <c r="H126" s="77">
        <v>0</v>
      </c>
      <c r="I126" s="77">
        <v>0</v>
      </c>
      <c r="J126" s="78">
        <v>0</v>
      </c>
      <c r="K126" s="78">
        <v>0</v>
      </c>
      <c r="L126" s="78">
        <v>0</v>
      </c>
      <c r="M126" s="78">
        <v>0</v>
      </c>
      <c r="N126" s="78">
        <v>0</v>
      </c>
      <c r="O126" s="78">
        <v>0</v>
      </c>
      <c r="P126" s="78">
        <v>0</v>
      </c>
      <c r="Q126" s="78">
        <v>0</v>
      </c>
      <c r="R126" s="78">
        <v>0</v>
      </c>
      <c r="S126" s="78">
        <v>0</v>
      </c>
      <c r="T126" s="78">
        <v>0</v>
      </c>
      <c r="U126" s="78">
        <v>0</v>
      </c>
      <c r="V126" s="78">
        <v>0</v>
      </c>
      <c r="W126" s="78">
        <v>0</v>
      </c>
      <c r="X126" s="78">
        <v>0</v>
      </c>
      <c r="Y126" s="78">
        <v>0</v>
      </c>
      <c r="Z126" s="78">
        <v>0</v>
      </c>
      <c r="AA126" s="78">
        <v>0</v>
      </c>
      <c r="AB126" s="78">
        <v>0</v>
      </c>
      <c r="AC126" s="78">
        <v>0</v>
      </c>
      <c r="AD126" s="78">
        <v>0</v>
      </c>
      <c r="AE126" s="78">
        <v>0</v>
      </c>
      <c r="AF126" s="78">
        <v>0</v>
      </c>
      <c r="AG126" s="78">
        <v>0</v>
      </c>
      <c r="AH126" s="78">
        <v>0</v>
      </c>
      <c r="AI126" s="78">
        <v>0</v>
      </c>
      <c r="AJ126" s="78">
        <v>0</v>
      </c>
      <c r="AK126" s="78">
        <v>0</v>
      </c>
      <c r="AL126" s="78">
        <v>0</v>
      </c>
      <c r="AM126" s="78">
        <v>0</v>
      </c>
      <c r="AN126" s="78">
        <v>0</v>
      </c>
      <c r="AO126" s="78">
        <v>0</v>
      </c>
      <c r="AP126" s="78">
        <v>0</v>
      </c>
      <c r="AQ126" s="78">
        <v>0</v>
      </c>
      <c r="AR126" s="78">
        <v>0</v>
      </c>
      <c r="AS126" s="78">
        <v>0</v>
      </c>
      <c r="AT126" s="78">
        <v>0</v>
      </c>
      <c r="AU126" s="78">
        <v>0</v>
      </c>
      <c r="AV126" s="78">
        <v>0</v>
      </c>
      <c r="AW126" s="78">
        <v>0</v>
      </c>
      <c r="AX126" s="78">
        <v>0</v>
      </c>
      <c r="AY126" s="78">
        <v>0</v>
      </c>
      <c r="AZ126" s="78">
        <v>0</v>
      </c>
      <c r="BA126" s="78">
        <v>0</v>
      </c>
      <c r="BB126" s="78">
        <v>0</v>
      </c>
      <c r="BC126" s="78">
        <v>0</v>
      </c>
      <c r="BD126" s="78">
        <v>0</v>
      </c>
    </row>
    <row r="127" spans="1:56" s="14" customFormat="1" x14ac:dyDescent="0.2">
      <c r="A127" s="79" t="s">
        <v>100</v>
      </c>
      <c r="B127" s="80">
        <v>0</v>
      </c>
      <c r="C127" s="80">
        <v>0</v>
      </c>
      <c r="D127" s="80">
        <v>0</v>
      </c>
      <c r="E127" s="80">
        <v>0</v>
      </c>
      <c r="F127" s="80">
        <v>0</v>
      </c>
      <c r="G127" s="80">
        <v>0</v>
      </c>
      <c r="H127" s="80">
        <v>0</v>
      </c>
      <c r="I127" s="80">
        <v>0</v>
      </c>
      <c r="J127" s="81">
        <v>0</v>
      </c>
      <c r="K127" s="81">
        <v>0</v>
      </c>
      <c r="L127" s="81">
        <v>0</v>
      </c>
      <c r="M127" s="81">
        <v>0</v>
      </c>
      <c r="N127" s="81">
        <v>0</v>
      </c>
      <c r="O127" s="81">
        <v>0</v>
      </c>
      <c r="P127" s="81">
        <v>0</v>
      </c>
      <c r="Q127" s="81">
        <v>0</v>
      </c>
      <c r="R127" s="81">
        <v>0</v>
      </c>
      <c r="S127" s="81">
        <v>0</v>
      </c>
      <c r="T127" s="81">
        <v>0</v>
      </c>
      <c r="U127" s="81">
        <v>0</v>
      </c>
      <c r="V127" s="81">
        <v>0</v>
      </c>
      <c r="W127" s="81">
        <v>0</v>
      </c>
      <c r="X127" s="81">
        <v>0</v>
      </c>
      <c r="Y127" s="81">
        <v>0</v>
      </c>
      <c r="Z127" s="81">
        <v>0</v>
      </c>
      <c r="AA127" s="81">
        <v>0</v>
      </c>
      <c r="AB127" s="81">
        <v>0</v>
      </c>
      <c r="AC127" s="81">
        <v>0</v>
      </c>
      <c r="AD127" s="81">
        <v>0</v>
      </c>
      <c r="AE127" s="81">
        <v>0</v>
      </c>
      <c r="AF127" s="81">
        <v>0</v>
      </c>
      <c r="AG127" s="81">
        <v>0</v>
      </c>
      <c r="AH127" s="81">
        <v>0</v>
      </c>
      <c r="AI127" s="81">
        <v>0</v>
      </c>
      <c r="AJ127" s="81">
        <v>0</v>
      </c>
      <c r="AK127" s="81">
        <v>0</v>
      </c>
      <c r="AL127" s="81">
        <v>0</v>
      </c>
      <c r="AM127" s="81">
        <v>0</v>
      </c>
      <c r="AN127" s="81">
        <v>0</v>
      </c>
      <c r="AO127" s="81">
        <v>0</v>
      </c>
      <c r="AP127" s="81">
        <v>0</v>
      </c>
      <c r="AQ127" s="81">
        <v>0</v>
      </c>
      <c r="AR127" s="81">
        <v>0</v>
      </c>
      <c r="AS127" s="81">
        <v>0</v>
      </c>
      <c r="AT127" s="81">
        <v>0</v>
      </c>
      <c r="AU127" s="81">
        <v>0</v>
      </c>
      <c r="AV127" s="81">
        <v>0</v>
      </c>
      <c r="AW127" s="81">
        <v>0</v>
      </c>
      <c r="AX127" s="81">
        <v>0</v>
      </c>
      <c r="AY127" s="81">
        <v>0</v>
      </c>
      <c r="AZ127" s="81">
        <v>0</v>
      </c>
      <c r="BA127" s="81">
        <v>0</v>
      </c>
      <c r="BB127" s="81">
        <v>0</v>
      </c>
      <c r="BC127" s="81">
        <v>0</v>
      </c>
      <c r="BD127" s="81">
        <v>0</v>
      </c>
    </row>
    <row r="128" spans="1:56" s="7" customFormat="1" x14ac:dyDescent="0.2">
      <c r="A128" s="76" t="s">
        <v>86</v>
      </c>
      <c r="B128" s="77">
        <v>0</v>
      </c>
      <c r="C128" s="77">
        <v>0</v>
      </c>
      <c r="D128" s="77">
        <v>0</v>
      </c>
      <c r="E128" s="77">
        <v>0</v>
      </c>
      <c r="F128" s="77">
        <v>0</v>
      </c>
      <c r="G128" s="77">
        <v>0</v>
      </c>
      <c r="H128" s="77">
        <v>0</v>
      </c>
      <c r="I128" s="77">
        <v>0</v>
      </c>
      <c r="J128" s="78">
        <v>0</v>
      </c>
      <c r="K128" s="78">
        <v>0</v>
      </c>
      <c r="L128" s="78">
        <v>0</v>
      </c>
      <c r="M128" s="78">
        <v>0</v>
      </c>
      <c r="N128" s="78">
        <v>0</v>
      </c>
      <c r="O128" s="78">
        <v>0</v>
      </c>
      <c r="P128" s="78">
        <v>0</v>
      </c>
      <c r="Q128" s="78">
        <v>0</v>
      </c>
      <c r="R128" s="78">
        <v>0</v>
      </c>
      <c r="S128" s="78">
        <v>0</v>
      </c>
      <c r="T128" s="78">
        <v>0</v>
      </c>
      <c r="U128" s="78">
        <v>0</v>
      </c>
      <c r="V128" s="78">
        <v>0</v>
      </c>
      <c r="W128" s="78">
        <v>0</v>
      </c>
      <c r="X128" s="78">
        <v>0</v>
      </c>
      <c r="Y128" s="78">
        <v>0</v>
      </c>
      <c r="Z128" s="78">
        <v>0</v>
      </c>
      <c r="AA128" s="78">
        <v>0</v>
      </c>
      <c r="AB128" s="78">
        <v>0</v>
      </c>
      <c r="AC128" s="78">
        <v>0</v>
      </c>
      <c r="AD128" s="78">
        <v>0</v>
      </c>
      <c r="AE128" s="78">
        <v>0</v>
      </c>
      <c r="AF128" s="78">
        <v>0</v>
      </c>
      <c r="AG128" s="78">
        <v>0</v>
      </c>
      <c r="AH128" s="78">
        <v>0</v>
      </c>
      <c r="AI128" s="78">
        <v>0</v>
      </c>
      <c r="AJ128" s="78">
        <v>0</v>
      </c>
      <c r="AK128" s="78">
        <v>0</v>
      </c>
      <c r="AL128" s="78">
        <v>0</v>
      </c>
      <c r="AM128" s="78">
        <v>0</v>
      </c>
      <c r="AN128" s="78">
        <v>0</v>
      </c>
      <c r="AO128" s="78">
        <v>0</v>
      </c>
      <c r="AP128" s="78">
        <v>0</v>
      </c>
      <c r="AQ128" s="78">
        <v>0</v>
      </c>
      <c r="AR128" s="78">
        <v>0</v>
      </c>
      <c r="AS128" s="78">
        <v>0</v>
      </c>
      <c r="AT128" s="78">
        <v>0</v>
      </c>
      <c r="AU128" s="78">
        <v>0</v>
      </c>
      <c r="AV128" s="78">
        <v>0</v>
      </c>
      <c r="AW128" s="78">
        <v>0</v>
      </c>
      <c r="AX128" s="78">
        <v>0</v>
      </c>
      <c r="AY128" s="78">
        <v>0</v>
      </c>
      <c r="AZ128" s="78">
        <v>0</v>
      </c>
      <c r="BA128" s="78">
        <v>0</v>
      </c>
      <c r="BB128" s="78">
        <v>0</v>
      </c>
      <c r="BC128" s="78">
        <v>0</v>
      </c>
      <c r="BD128" s="78">
        <v>0</v>
      </c>
    </row>
    <row r="129" spans="1:56" s="7" customFormat="1" x14ac:dyDescent="0.2">
      <c r="A129" s="76" t="s">
        <v>87</v>
      </c>
      <c r="B129" s="77">
        <v>0</v>
      </c>
      <c r="C129" s="77">
        <v>0</v>
      </c>
      <c r="D129" s="77">
        <v>0</v>
      </c>
      <c r="E129" s="77">
        <v>0</v>
      </c>
      <c r="F129" s="77">
        <v>0</v>
      </c>
      <c r="G129" s="77">
        <v>0</v>
      </c>
      <c r="H129" s="77">
        <v>0</v>
      </c>
      <c r="I129" s="77">
        <v>0</v>
      </c>
      <c r="J129" s="78">
        <v>0</v>
      </c>
      <c r="K129" s="78">
        <v>0</v>
      </c>
      <c r="L129" s="78">
        <v>0</v>
      </c>
      <c r="M129" s="78">
        <v>0</v>
      </c>
      <c r="N129" s="78">
        <v>0</v>
      </c>
      <c r="O129" s="78">
        <v>0</v>
      </c>
      <c r="P129" s="78">
        <v>0</v>
      </c>
      <c r="Q129" s="78">
        <v>0</v>
      </c>
      <c r="R129" s="78">
        <v>0</v>
      </c>
      <c r="S129" s="78">
        <v>0</v>
      </c>
      <c r="T129" s="78">
        <v>0</v>
      </c>
      <c r="U129" s="78">
        <v>0</v>
      </c>
      <c r="V129" s="78">
        <v>0</v>
      </c>
      <c r="W129" s="78">
        <v>0</v>
      </c>
      <c r="X129" s="78">
        <v>0</v>
      </c>
      <c r="Y129" s="78">
        <v>0</v>
      </c>
      <c r="Z129" s="78">
        <v>0</v>
      </c>
      <c r="AA129" s="78">
        <v>0</v>
      </c>
      <c r="AB129" s="78">
        <v>0</v>
      </c>
      <c r="AC129" s="78">
        <v>0</v>
      </c>
      <c r="AD129" s="78">
        <v>0</v>
      </c>
      <c r="AE129" s="78">
        <v>0</v>
      </c>
      <c r="AF129" s="78">
        <v>0</v>
      </c>
      <c r="AG129" s="78">
        <v>0</v>
      </c>
      <c r="AH129" s="78">
        <v>0</v>
      </c>
      <c r="AI129" s="78">
        <v>0</v>
      </c>
      <c r="AJ129" s="78">
        <v>0</v>
      </c>
      <c r="AK129" s="78">
        <v>0</v>
      </c>
      <c r="AL129" s="78">
        <v>0</v>
      </c>
      <c r="AM129" s="78">
        <v>0</v>
      </c>
      <c r="AN129" s="78">
        <v>0</v>
      </c>
      <c r="AO129" s="78">
        <v>0</v>
      </c>
      <c r="AP129" s="78">
        <v>0</v>
      </c>
      <c r="AQ129" s="78">
        <v>0</v>
      </c>
      <c r="AR129" s="78">
        <v>0</v>
      </c>
      <c r="AS129" s="78">
        <v>0</v>
      </c>
      <c r="AT129" s="78">
        <v>0</v>
      </c>
      <c r="AU129" s="78">
        <v>0</v>
      </c>
      <c r="AV129" s="78">
        <v>0</v>
      </c>
      <c r="AW129" s="78">
        <v>0</v>
      </c>
      <c r="AX129" s="78">
        <v>0</v>
      </c>
      <c r="AY129" s="78">
        <v>0</v>
      </c>
      <c r="AZ129" s="78">
        <v>0</v>
      </c>
      <c r="BA129" s="78">
        <v>0</v>
      </c>
      <c r="BB129" s="78">
        <v>0</v>
      </c>
      <c r="BC129" s="78">
        <v>0</v>
      </c>
      <c r="BD129" s="78">
        <v>0</v>
      </c>
    </row>
    <row r="130" spans="1:56" s="14" customFormat="1" x14ac:dyDescent="0.2">
      <c r="A130" s="79" t="s">
        <v>101</v>
      </c>
      <c r="B130" s="80">
        <v>0</v>
      </c>
      <c r="C130" s="80">
        <v>0</v>
      </c>
      <c r="D130" s="80">
        <v>0</v>
      </c>
      <c r="E130" s="80">
        <v>0</v>
      </c>
      <c r="F130" s="80">
        <v>0</v>
      </c>
      <c r="G130" s="80">
        <v>0</v>
      </c>
      <c r="H130" s="80">
        <v>0</v>
      </c>
      <c r="I130" s="80">
        <v>0</v>
      </c>
      <c r="J130" s="81">
        <v>0</v>
      </c>
      <c r="K130" s="81">
        <v>0</v>
      </c>
      <c r="L130" s="81">
        <v>0</v>
      </c>
      <c r="M130" s="81">
        <v>0</v>
      </c>
      <c r="N130" s="81">
        <v>0</v>
      </c>
      <c r="O130" s="81">
        <v>-8.8509000000000005E-4</v>
      </c>
      <c r="P130" s="81">
        <v>0</v>
      </c>
      <c r="Q130" s="81">
        <v>0</v>
      </c>
      <c r="R130" s="81">
        <v>0</v>
      </c>
      <c r="S130" s="81">
        <v>0</v>
      </c>
      <c r="T130" s="81">
        <v>133.70967145</v>
      </c>
      <c r="U130" s="81">
        <v>0</v>
      </c>
      <c r="V130" s="81">
        <v>0</v>
      </c>
      <c r="W130" s="81">
        <v>0</v>
      </c>
      <c r="X130" s="81">
        <v>0</v>
      </c>
      <c r="Y130" s="81">
        <v>0</v>
      </c>
      <c r="Z130" s="81">
        <v>0</v>
      </c>
      <c r="AA130" s="81">
        <v>0</v>
      </c>
      <c r="AB130" s="81">
        <v>0</v>
      </c>
      <c r="AC130" s="81">
        <v>0</v>
      </c>
      <c r="AD130" s="81">
        <v>0</v>
      </c>
      <c r="AE130" s="81">
        <v>0</v>
      </c>
      <c r="AF130" s="81">
        <v>0</v>
      </c>
      <c r="AG130" s="81">
        <v>0</v>
      </c>
      <c r="AH130" s="81">
        <v>0</v>
      </c>
      <c r="AI130" s="81">
        <v>0</v>
      </c>
      <c r="AJ130" s="81">
        <v>0</v>
      </c>
      <c r="AK130" s="81">
        <v>0</v>
      </c>
      <c r="AL130" s="81">
        <v>0</v>
      </c>
      <c r="AM130" s="81">
        <v>0</v>
      </c>
      <c r="AN130" s="81">
        <v>0</v>
      </c>
      <c r="AO130" s="81">
        <v>0</v>
      </c>
      <c r="AP130" s="81">
        <v>0</v>
      </c>
      <c r="AQ130" s="81">
        <v>0</v>
      </c>
      <c r="AR130" s="81">
        <v>0</v>
      </c>
      <c r="AS130" s="81">
        <v>0</v>
      </c>
      <c r="AT130" s="81">
        <v>0</v>
      </c>
      <c r="AU130" s="81">
        <v>0</v>
      </c>
      <c r="AV130" s="81">
        <v>0</v>
      </c>
      <c r="AW130" s="81">
        <v>0</v>
      </c>
      <c r="AX130" s="81">
        <v>-1106.96736044</v>
      </c>
      <c r="AY130" s="81">
        <v>0</v>
      </c>
      <c r="AZ130" s="81">
        <v>0</v>
      </c>
      <c r="BA130" s="81">
        <v>0</v>
      </c>
      <c r="BB130" s="81">
        <v>0</v>
      </c>
      <c r="BC130" s="81">
        <v>0</v>
      </c>
      <c r="BD130" s="81">
        <v>-973.25857408000002</v>
      </c>
    </row>
    <row r="131" spans="1:56" s="14" customFormat="1" x14ac:dyDescent="0.2">
      <c r="A131" s="79" t="s">
        <v>102</v>
      </c>
      <c r="B131" s="80">
        <v>0</v>
      </c>
      <c r="C131" s="80">
        <v>0</v>
      </c>
      <c r="D131" s="80">
        <v>0</v>
      </c>
      <c r="E131" s="80">
        <v>0</v>
      </c>
      <c r="F131" s="80">
        <v>0</v>
      </c>
      <c r="G131" s="80">
        <v>0</v>
      </c>
      <c r="H131" s="80">
        <v>0</v>
      </c>
      <c r="I131" s="80">
        <v>0</v>
      </c>
      <c r="J131" s="81">
        <v>0</v>
      </c>
      <c r="K131" s="81">
        <v>0</v>
      </c>
      <c r="L131" s="81">
        <v>0</v>
      </c>
      <c r="M131" s="81">
        <v>0</v>
      </c>
      <c r="N131" s="81">
        <v>0</v>
      </c>
      <c r="O131" s="81">
        <v>0</v>
      </c>
      <c r="P131" s="81">
        <v>0</v>
      </c>
      <c r="Q131" s="81">
        <v>0</v>
      </c>
      <c r="R131" s="81">
        <v>0</v>
      </c>
      <c r="S131" s="81">
        <v>0</v>
      </c>
      <c r="T131" s="81">
        <v>0</v>
      </c>
      <c r="U131" s="81">
        <v>0</v>
      </c>
      <c r="V131" s="81">
        <v>0</v>
      </c>
      <c r="W131" s="81">
        <v>0</v>
      </c>
      <c r="X131" s="81">
        <v>0</v>
      </c>
      <c r="Y131" s="81">
        <v>0</v>
      </c>
      <c r="Z131" s="81">
        <v>0</v>
      </c>
      <c r="AA131" s="81">
        <v>0</v>
      </c>
      <c r="AB131" s="81">
        <v>0</v>
      </c>
      <c r="AC131" s="81">
        <v>0</v>
      </c>
      <c r="AD131" s="81">
        <v>0</v>
      </c>
      <c r="AE131" s="81">
        <v>0</v>
      </c>
      <c r="AF131" s="81">
        <v>0</v>
      </c>
      <c r="AG131" s="81">
        <v>0</v>
      </c>
      <c r="AH131" s="81">
        <v>0</v>
      </c>
      <c r="AI131" s="81">
        <v>0</v>
      </c>
      <c r="AJ131" s="81">
        <v>0</v>
      </c>
      <c r="AK131" s="81">
        <v>0</v>
      </c>
      <c r="AL131" s="81">
        <v>0</v>
      </c>
      <c r="AM131" s="81">
        <v>0</v>
      </c>
      <c r="AN131" s="81">
        <v>0</v>
      </c>
      <c r="AO131" s="81">
        <v>0</v>
      </c>
      <c r="AP131" s="81">
        <v>0</v>
      </c>
      <c r="AQ131" s="81">
        <v>0</v>
      </c>
      <c r="AR131" s="81">
        <v>0</v>
      </c>
      <c r="AS131" s="81">
        <v>0</v>
      </c>
      <c r="AT131" s="81">
        <v>0</v>
      </c>
      <c r="AU131" s="81">
        <v>0</v>
      </c>
      <c r="AV131" s="81">
        <v>0</v>
      </c>
      <c r="AW131" s="81">
        <v>0</v>
      </c>
      <c r="AX131" s="81">
        <v>-1106.96736044</v>
      </c>
      <c r="AY131" s="81">
        <v>0</v>
      </c>
      <c r="AZ131" s="81">
        <v>0</v>
      </c>
      <c r="BA131" s="81">
        <v>0</v>
      </c>
      <c r="BB131" s="81">
        <v>0</v>
      </c>
      <c r="BC131" s="81">
        <v>0</v>
      </c>
      <c r="BD131" s="81">
        <v>-1106.96736044</v>
      </c>
    </row>
    <row r="132" spans="1:56" s="7" customFormat="1" x14ac:dyDescent="0.2">
      <c r="A132" s="76" t="s">
        <v>103</v>
      </c>
      <c r="B132" s="77">
        <v>0</v>
      </c>
      <c r="C132" s="77">
        <v>0</v>
      </c>
      <c r="D132" s="77">
        <v>0</v>
      </c>
      <c r="E132" s="77">
        <v>0</v>
      </c>
      <c r="F132" s="77">
        <v>0</v>
      </c>
      <c r="G132" s="77">
        <v>0</v>
      </c>
      <c r="H132" s="77">
        <v>0</v>
      </c>
      <c r="I132" s="77">
        <v>0</v>
      </c>
      <c r="J132" s="78">
        <v>0</v>
      </c>
      <c r="K132" s="78">
        <v>0</v>
      </c>
      <c r="L132" s="78">
        <v>0</v>
      </c>
      <c r="M132" s="78">
        <v>0</v>
      </c>
      <c r="N132" s="78">
        <v>0</v>
      </c>
      <c r="O132" s="78">
        <v>0</v>
      </c>
      <c r="P132" s="78">
        <v>0</v>
      </c>
      <c r="Q132" s="78">
        <v>0</v>
      </c>
      <c r="R132" s="78">
        <v>0</v>
      </c>
      <c r="S132" s="78">
        <v>0</v>
      </c>
      <c r="T132" s="78">
        <v>0</v>
      </c>
      <c r="U132" s="78">
        <v>0</v>
      </c>
      <c r="V132" s="78">
        <v>0</v>
      </c>
      <c r="W132" s="78">
        <v>0</v>
      </c>
      <c r="X132" s="78">
        <v>0</v>
      </c>
      <c r="Y132" s="78">
        <v>0</v>
      </c>
      <c r="Z132" s="78">
        <v>0</v>
      </c>
      <c r="AA132" s="78">
        <v>0</v>
      </c>
      <c r="AB132" s="78">
        <v>0</v>
      </c>
      <c r="AC132" s="78">
        <v>0</v>
      </c>
      <c r="AD132" s="78">
        <v>0</v>
      </c>
      <c r="AE132" s="78">
        <v>0</v>
      </c>
      <c r="AF132" s="78">
        <v>0</v>
      </c>
      <c r="AG132" s="78">
        <v>0</v>
      </c>
      <c r="AH132" s="78">
        <v>0</v>
      </c>
      <c r="AI132" s="78">
        <v>0</v>
      </c>
      <c r="AJ132" s="78">
        <v>0</v>
      </c>
      <c r="AK132" s="78">
        <v>0</v>
      </c>
      <c r="AL132" s="78">
        <v>0</v>
      </c>
      <c r="AM132" s="78">
        <v>0</v>
      </c>
      <c r="AN132" s="78">
        <v>0</v>
      </c>
      <c r="AO132" s="78">
        <v>0</v>
      </c>
      <c r="AP132" s="78">
        <v>0</v>
      </c>
      <c r="AQ132" s="78">
        <v>0</v>
      </c>
      <c r="AR132" s="78">
        <v>0</v>
      </c>
      <c r="AS132" s="78">
        <v>0</v>
      </c>
      <c r="AT132" s="78">
        <v>0</v>
      </c>
      <c r="AU132" s="78">
        <v>0</v>
      </c>
      <c r="AV132" s="78">
        <v>0</v>
      </c>
      <c r="AW132" s="78">
        <v>0</v>
      </c>
      <c r="AX132" s="78">
        <v>0</v>
      </c>
      <c r="AY132" s="78">
        <v>0</v>
      </c>
      <c r="AZ132" s="78">
        <v>0</v>
      </c>
      <c r="BA132" s="78">
        <v>0</v>
      </c>
      <c r="BB132" s="78">
        <v>0</v>
      </c>
      <c r="BC132" s="78">
        <v>0</v>
      </c>
      <c r="BD132" s="78">
        <v>0</v>
      </c>
    </row>
    <row r="133" spans="1:56" s="7" customFormat="1" x14ac:dyDescent="0.2">
      <c r="A133" s="76" t="s">
        <v>104</v>
      </c>
      <c r="B133" s="77">
        <v>0</v>
      </c>
      <c r="C133" s="77">
        <v>0</v>
      </c>
      <c r="D133" s="77">
        <v>0</v>
      </c>
      <c r="E133" s="77">
        <v>0</v>
      </c>
      <c r="F133" s="77">
        <v>0</v>
      </c>
      <c r="G133" s="77">
        <v>0</v>
      </c>
      <c r="H133" s="77">
        <v>0</v>
      </c>
      <c r="I133" s="77">
        <v>0</v>
      </c>
      <c r="J133" s="78">
        <v>0</v>
      </c>
      <c r="K133" s="78">
        <v>0</v>
      </c>
      <c r="L133" s="78">
        <v>0</v>
      </c>
      <c r="M133" s="78">
        <v>0</v>
      </c>
      <c r="N133" s="78">
        <v>0</v>
      </c>
      <c r="O133" s="78">
        <v>0</v>
      </c>
      <c r="P133" s="78">
        <v>0</v>
      </c>
      <c r="Q133" s="78">
        <v>0</v>
      </c>
      <c r="R133" s="78">
        <v>0</v>
      </c>
      <c r="S133" s="78">
        <v>0</v>
      </c>
      <c r="T133" s="78">
        <v>0</v>
      </c>
      <c r="U133" s="78">
        <v>0</v>
      </c>
      <c r="V133" s="78">
        <v>0</v>
      </c>
      <c r="W133" s="78">
        <v>0</v>
      </c>
      <c r="X133" s="78">
        <v>0</v>
      </c>
      <c r="Y133" s="78">
        <v>0</v>
      </c>
      <c r="Z133" s="78">
        <v>0</v>
      </c>
      <c r="AA133" s="78">
        <v>0</v>
      </c>
      <c r="AB133" s="78">
        <v>0</v>
      </c>
      <c r="AC133" s="78">
        <v>0</v>
      </c>
      <c r="AD133" s="78">
        <v>0</v>
      </c>
      <c r="AE133" s="78">
        <v>0</v>
      </c>
      <c r="AF133" s="78">
        <v>0</v>
      </c>
      <c r="AG133" s="78">
        <v>0</v>
      </c>
      <c r="AH133" s="78">
        <v>0</v>
      </c>
      <c r="AI133" s="78">
        <v>0</v>
      </c>
      <c r="AJ133" s="78">
        <v>0</v>
      </c>
      <c r="AK133" s="78">
        <v>0</v>
      </c>
      <c r="AL133" s="78">
        <v>0</v>
      </c>
      <c r="AM133" s="78">
        <v>0</v>
      </c>
      <c r="AN133" s="78">
        <v>0</v>
      </c>
      <c r="AO133" s="78">
        <v>0</v>
      </c>
      <c r="AP133" s="78">
        <v>0</v>
      </c>
      <c r="AQ133" s="78">
        <v>0</v>
      </c>
      <c r="AR133" s="78">
        <v>0</v>
      </c>
      <c r="AS133" s="78">
        <v>0</v>
      </c>
      <c r="AT133" s="78">
        <v>0</v>
      </c>
      <c r="AU133" s="78">
        <v>0</v>
      </c>
      <c r="AV133" s="78">
        <v>0</v>
      </c>
      <c r="AW133" s="78">
        <v>0</v>
      </c>
      <c r="AX133" s="78">
        <v>1106.96736044</v>
      </c>
      <c r="AY133" s="78">
        <v>0</v>
      </c>
      <c r="AZ133" s="78">
        <v>0</v>
      </c>
      <c r="BA133" s="78">
        <v>0</v>
      </c>
      <c r="BB133" s="78">
        <v>0</v>
      </c>
      <c r="BC133" s="78">
        <v>0</v>
      </c>
      <c r="BD133" s="78">
        <v>1106.96736044</v>
      </c>
    </row>
    <row r="134" spans="1:56" s="14" customFormat="1" x14ac:dyDescent="0.2">
      <c r="A134" s="79" t="s">
        <v>105</v>
      </c>
      <c r="B134" s="80">
        <v>0</v>
      </c>
      <c r="C134" s="80">
        <v>0</v>
      </c>
      <c r="D134" s="80">
        <v>0</v>
      </c>
      <c r="E134" s="80">
        <v>0</v>
      </c>
      <c r="F134" s="80">
        <v>0</v>
      </c>
      <c r="G134" s="80">
        <v>0</v>
      </c>
      <c r="H134" s="80">
        <v>0</v>
      </c>
      <c r="I134" s="80">
        <v>0</v>
      </c>
      <c r="J134" s="81">
        <v>0</v>
      </c>
      <c r="K134" s="81">
        <v>0</v>
      </c>
      <c r="L134" s="81">
        <v>0</v>
      </c>
      <c r="M134" s="81">
        <v>0</v>
      </c>
      <c r="N134" s="81">
        <v>0</v>
      </c>
      <c r="O134" s="81">
        <v>0</v>
      </c>
      <c r="P134" s="81">
        <v>0</v>
      </c>
      <c r="Q134" s="81">
        <v>0</v>
      </c>
      <c r="R134" s="81">
        <v>0</v>
      </c>
      <c r="S134" s="81">
        <v>0</v>
      </c>
      <c r="T134" s="81">
        <v>133.70967145</v>
      </c>
      <c r="U134" s="81">
        <v>0</v>
      </c>
      <c r="V134" s="81">
        <v>0</v>
      </c>
      <c r="W134" s="81">
        <v>0</v>
      </c>
      <c r="X134" s="81">
        <v>0</v>
      </c>
      <c r="Y134" s="81">
        <v>0</v>
      </c>
      <c r="Z134" s="81">
        <v>0</v>
      </c>
      <c r="AA134" s="81">
        <v>0</v>
      </c>
      <c r="AB134" s="81">
        <v>0</v>
      </c>
      <c r="AC134" s="81">
        <v>0</v>
      </c>
      <c r="AD134" s="81">
        <v>0</v>
      </c>
      <c r="AE134" s="81">
        <v>0</v>
      </c>
      <c r="AF134" s="81">
        <v>0</v>
      </c>
      <c r="AG134" s="81">
        <v>0</v>
      </c>
      <c r="AH134" s="81">
        <v>0</v>
      </c>
      <c r="AI134" s="81">
        <v>0</v>
      </c>
      <c r="AJ134" s="81">
        <v>0</v>
      </c>
      <c r="AK134" s="81">
        <v>0</v>
      </c>
      <c r="AL134" s="81">
        <v>0</v>
      </c>
      <c r="AM134" s="81">
        <v>0</v>
      </c>
      <c r="AN134" s="81">
        <v>0</v>
      </c>
      <c r="AO134" s="81">
        <v>0</v>
      </c>
      <c r="AP134" s="81">
        <v>0</v>
      </c>
      <c r="AQ134" s="81">
        <v>0</v>
      </c>
      <c r="AR134" s="81">
        <v>0</v>
      </c>
      <c r="AS134" s="81">
        <v>0</v>
      </c>
      <c r="AT134" s="81">
        <v>0</v>
      </c>
      <c r="AU134" s="81">
        <v>0</v>
      </c>
      <c r="AV134" s="81">
        <v>0</v>
      </c>
      <c r="AW134" s="81">
        <v>0</v>
      </c>
      <c r="AX134" s="81">
        <v>0</v>
      </c>
      <c r="AY134" s="81">
        <v>0</v>
      </c>
      <c r="AZ134" s="81">
        <v>0</v>
      </c>
      <c r="BA134" s="81">
        <v>0</v>
      </c>
      <c r="BB134" s="81">
        <v>0</v>
      </c>
      <c r="BC134" s="81">
        <v>0</v>
      </c>
      <c r="BD134" s="81">
        <v>133.70967145</v>
      </c>
    </row>
    <row r="135" spans="1:56" s="7" customFormat="1" x14ac:dyDescent="0.2">
      <c r="A135" s="76" t="s">
        <v>86</v>
      </c>
      <c r="B135" s="77">
        <v>0</v>
      </c>
      <c r="C135" s="77">
        <v>0</v>
      </c>
      <c r="D135" s="77">
        <v>0</v>
      </c>
      <c r="E135" s="77">
        <v>0</v>
      </c>
      <c r="F135" s="77">
        <v>0</v>
      </c>
      <c r="G135" s="77">
        <v>0</v>
      </c>
      <c r="H135" s="77">
        <v>0</v>
      </c>
      <c r="I135" s="77">
        <v>0</v>
      </c>
      <c r="J135" s="78">
        <v>0</v>
      </c>
      <c r="K135" s="78">
        <v>0</v>
      </c>
      <c r="L135" s="78">
        <v>0</v>
      </c>
      <c r="M135" s="78">
        <v>0</v>
      </c>
      <c r="N135" s="78">
        <v>0</v>
      </c>
      <c r="O135" s="78">
        <v>0</v>
      </c>
      <c r="P135" s="78">
        <v>0</v>
      </c>
      <c r="Q135" s="78">
        <v>0</v>
      </c>
      <c r="R135" s="78">
        <v>0</v>
      </c>
      <c r="S135" s="78">
        <v>0</v>
      </c>
      <c r="T135" s="78">
        <v>1935.6097810399999</v>
      </c>
      <c r="U135" s="78">
        <v>0</v>
      </c>
      <c r="V135" s="78">
        <v>0</v>
      </c>
      <c r="W135" s="78">
        <v>0</v>
      </c>
      <c r="X135" s="78">
        <v>0</v>
      </c>
      <c r="Y135" s="78">
        <v>0</v>
      </c>
      <c r="Z135" s="78">
        <v>0</v>
      </c>
      <c r="AA135" s="78">
        <v>0</v>
      </c>
      <c r="AB135" s="78">
        <v>0</v>
      </c>
      <c r="AC135" s="78">
        <v>0</v>
      </c>
      <c r="AD135" s="78">
        <v>0</v>
      </c>
      <c r="AE135" s="78">
        <v>0</v>
      </c>
      <c r="AF135" s="78">
        <v>0</v>
      </c>
      <c r="AG135" s="78">
        <v>0</v>
      </c>
      <c r="AH135" s="78">
        <v>0</v>
      </c>
      <c r="AI135" s="78">
        <v>0</v>
      </c>
      <c r="AJ135" s="78">
        <v>0</v>
      </c>
      <c r="AK135" s="78">
        <v>0</v>
      </c>
      <c r="AL135" s="78">
        <v>0</v>
      </c>
      <c r="AM135" s="78">
        <v>0</v>
      </c>
      <c r="AN135" s="78">
        <v>0</v>
      </c>
      <c r="AO135" s="78">
        <v>0</v>
      </c>
      <c r="AP135" s="78">
        <v>0</v>
      </c>
      <c r="AQ135" s="78">
        <v>0</v>
      </c>
      <c r="AR135" s="78">
        <v>0</v>
      </c>
      <c r="AS135" s="78">
        <v>0</v>
      </c>
      <c r="AT135" s="78">
        <v>0</v>
      </c>
      <c r="AU135" s="78">
        <v>0</v>
      </c>
      <c r="AV135" s="78">
        <v>0</v>
      </c>
      <c r="AW135" s="78">
        <v>0</v>
      </c>
      <c r="AX135" s="78">
        <v>0</v>
      </c>
      <c r="AY135" s="78">
        <v>0</v>
      </c>
      <c r="AZ135" s="78">
        <v>0</v>
      </c>
      <c r="BA135" s="78">
        <v>0</v>
      </c>
      <c r="BB135" s="78">
        <v>0</v>
      </c>
      <c r="BC135" s="78">
        <v>0</v>
      </c>
      <c r="BD135" s="78">
        <v>1935.6097810399999</v>
      </c>
    </row>
    <row r="136" spans="1:56" s="7" customFormat="1" x14ac:dyDescent="0.2">
      <c r="A136" s="76" t="s">
        <v>87</v>
      </c>
      <c r="B136" s="77">
        <v>0</v>
      </c>
      <c r="C136" s="77">
        <v>0</v>
      </c>
      <c r="D136" s="77">
        <v>0</v>
      </c>
      <c r="E136" s="77">
        <v>0</v>
      </c>
      <c r="F136" s="77">
        <v>0</v>
      </c>
      <c r="G136" s="77">
        <v>0</v>
      </c>
      <c r="H136" s="77">
        <v>0</v>
      </c>
      <c r="I136" s="77">
        <v>0</v>
      </c>
      <c r="J136" s="78">
        <v>0</v>
      </c>
      <c r="K136" s="78">
        <v>0</v>
      </c>
      <c r="L136" s="78">
        <v>0</v>
      </c>
      <c r="M136" s="78">
        <v>0</v>
      </c>
      <c r="N136" s="78">
        <v>0</v>
      </c>
      <c r="O136" s="78">
        <v>0</v>
      </c>
      <c r="P136" s="78">
        <v>0</v>
      </c>
      <c r="Q136" s="78">
        <v>0</v>
      </c>
      <c r="R136" s="78">
        <v>0</v>
      </c>
      <c r="S136" s="78">
        <v>0</v>
      </c>
      <c r="T136" s="78">
        <v>1801.9001095900001</v>
      </c>
      <c r="U136" s="78">
        <v>0</v>
      </c>
      <c r="V136" s="78">
        <v>0</v>
      </c>
      <c r="W136" s="78">
        <v>0</v>
      </c>
      <c r="X136" s="78">
        <v>0</v>
      </c>
      <c r="Y136" s="78">
        <v>0</v>
      </c>
      <c r="Z136" s="78">
        <v>0</v>
      </c>
      <c r="AA136" s="78">
        <v>0</v>
      </c>
      <c r="AB136" s="78">
        <v>0</v>
      </c>
      <c r="AC136" s="78">
        <v>0</v>
      </c>
      <c r="AD136" s="78">
        <v>0</v>
      </c>
      <c r="AE136" s="78">
        <v>0</v>
      </c>
      <c r="AF136" s="78">
        <v>0</v>
      </c>
      <c r="AG136" s="78">
        <v>0</v>
      </c>
      <c r="AH136" s="78">
        <v>0</v>
      </c>
      <c r="AI136" s="78">
        <v>0</v>
      </c>
      <c r="AJ136" s="78">
        <v>0</v>
      </c>
      <c r="AK136" s="78">
        <v>0</v>
      </c>
      <c r="AL136" s="78">
        <v>0</v>
      </c>
      <c r="AM136" s="78">
        <v>0</v>
      </c>
      <c r="AN136" s="78">
        <v>0</v>
      </c>
      <c r="AO136" s="78">
        <v>0</v>
      </c>
      <c r="AP136" s="78">
        <v>0</v>
      </c>
      <c r="AQ136" s="78">
        <v>0</v>
      </c>
      <c r="AR136" s="78">
        <v>0</v>
      </c>
      <c r="AS136" s="78">
        <v>0</v>
      </c>
      <c r="AT136" s="78">
        <v>0</v>
      </c>
      <c r="AU136" s="78">
        <v>0</v>
      </c>
      <c r="AV136" s="78">
        <v>0</v>
      </c>
      <c r="AW136" s="78">
        <v>0</v>
      </c>
      <c r="AX136" s="78">
        <v>0</v>
      </c>
      <c r="AY136" s="78">
        <v>0</v>
      </c>
      <c r="AZ136" s="78">
        <v>0</v>
      </c>
      <c r="BA136" s="78">
        <v>0</v>
      </c>
      <c r="BB136" s="78">
        <v>0</v>
      </c>
      <c r="BC136" s="78">
        <v>0</v>
      </c>
      <c r="BD136" s="78">
        <v>1801.9001095900001</v>
      </c>
    </row>
    <row r="137" spans="1:56" s="7" customFormat="1" x14ac:dyDescent="0.2">
      <c r="A137" s="76" t="s">
        <v>106</v>
      </c>
      <c r="B137" s="77">
        <v>0</v>
      </c>
      <c r="C137" s="77">
        <v>0</v>
      </c>
      <c r="D137" s="77">
        <v>0</v>
      </c>
      <c r="E137" s="77">
        <v>0</v>
      </c>
      <c r="F137" s="77">
        <v>0</v>
      </c>
      <c r="G137" s="77">
        <v>0</v>
      </c>
      <c r="H137" s="77">
        <v>0</v>
      </c>
      <c r="I137" s="77">
        <v>0</v>
      </c>
      <c r="J137" s="78">
        <v>0</v>
      </c>
      <c r="K137" s="78">
        <v>0</v>
      </c>
      <c r="L137" s="78">
        <v>0</v>
      </c>
      <c r="M137" s="78">
        <v>0</v>
      </c>
      <c r="N137" s="78">
        <v>0</v>
      </c>
      <c r="O137" s="78">
        <v>0</v>
      </c>
      <c r="P137" s="78">
        <v>0</v>
      </c>
      <c r="Q137" s="78">
        <v>0</v>
      </c>
      <c r="R137" s="78">
        <v>0</v>
      </c>
      <c r="S137" s="78">
        <v>0</v>
      </c>
      <c r="T137" s="78">
        <v>0</v>
      </c>
      <c r="U137" s="78">
        <v>0</v>
      </c>
      <c r="V137" s="78">
        <v>0</v>
      </c>
      <c r="W137" s="78">
        <v>0</v>
      </c>
      <c r="X137" s="78">
        <v>0</v>
      </c>
      <c r="Y137" s="78">
        <v>0</v>
      </c>
      <c r="Z137" s="78">
        <v>0</v>
      </c>
      <c r="AA137" s="78">
        <v>0</v>
      </c>
      <c r="AB137" s="78">
        <v>0</v>
      </c>
      <c r="AC137" s="78">
        <v>0</v>
      </c>
      <c r="AD137" s="78">
        <v>0</v>
      </c>
      <c r="AE137" s="78">
        <v>0</v>
      </c>
      <c r="AF137" s="78">
        <v>0</v>
      </c>
      <c r="AG137" s="78">
        <v>0</v>
      </c>
      <c r="AH137" s="78">
        <v>0</v>
      </c>
      <c r="AI137" s="78">
        <v>0</v>
      </c>
      <c r="AJ137" s="78">
        <v>0</v>
      </c>
      <c r="AK137" s="78">
        <v>0</v>
      </c>
      <c r="AL137" s="78">
        <v>0</v>
      </c>
      <c r="AM137" s="78">
        <v>0</v>
      </c>
      <c r="AN137" s="78">
        <v>0</v>
      </c>
      <c r="AO137" s="78">
        <v>0</v>
      </c>
      <c r="AP137" s="78">
        <v>0</v>
      </c>
      <c r="AQ137" s="78">
        <v>0</v>
      </c>
      <c r="AR137" s="78">
        <v>0</v>
      </c>
      <c r="AS137" s="78">
        <v>0</v>
      </c>
      <c r="AT137" s="78">
        <v>0</v>
      </c>
      <c r="AU137" s="78">
        <v>0</v>
      </c>
      <c r="AV137" s="78">
        <v>0</v>
      </c>
      <c r="AW137" s="78">
        <v>0</v>
      </c>
      <c r="AX137" s="78">
        <v>0</v>
      </c>
      <c r="AY137" s="78">
        <v>0</v>
      </c>
      <c r="AZ137" s="78">
        <v>0</v>
      </c>
      <c r="BA137" s="78">
        <v>0</v>
      </c>
      <c r="BB137" s="78">
        <v>0</v>
      </c>
      <c r="BC137" s="78">
        <v>0</v>
      </c>
      <c r="BD137" s="78">
        <v>0</v>
      </c>
    </row>
    <row r="138" spans="1:56" s="7" customFormat="1" x14ac:dyDescent="0.2">
      <c r="A138" s="76" t="s">
        <v>107</v>
      </c>
      <c r="B138" s="77">
        <v>0</v>
      </c>
      <c r="C138" s="77">
        <v>0</v>
      </c>
      <c r="D138" s="77">
        <v>0</v>
      </c>
      <c r="E138" s="77">
        <v>0</v>
      </c>
      <c r="F138" s="77">
        <v>0</v>
      </c>
      <c r="G138" s="77">
        <v>0</v>
      </c>
      <c r="H138" s="77">
        <v>0</v>
      </c>
      <c r="I138" s="77">
        <v>0</v>
      </c>
      <c r="J138" s="78">
        <v>0</v>
      </c>
      <c r="K138" s="78">
        <v>0</v>
      </c>
      <c r="L138" s="78">
        <v>0</v>
      </c>
      <c r="M138" s="78">
        <v>0</v>
      </c>
      <c r="N138" s="78">
        <v>0</v>
      </c>
      <c r="O138" s="78">
        <v>-8.8509000000000005E-4</v>
      </c>
      <c r="P138" s="78">
        <v>0</v>
      </c>
      <c r="Q138" s="78">
        <v>0</v>
      </c>
      <c r="R138" s="78">
        <v>0</v>
      </c>
      <c r="S138" s="78">
        <v>0</v>
      </c>
      <c r="T138" s="78">
        <v>0</v>
      </c>
      <c r="U138" s="78">
        <v>0</v>
      </c>
      <c r="V138" s="78">
        <v>0</v>
      </c>
      <c r="W138" s="78">
        <v>0</v>
      </c>
      <c r="X138" s="78">
        <v>0</v>
      </c>
      <c r="Y138" s="78">
        <v>0</v>
      </c>
      <c r="Z138" s="78">
        <v>0</v>
      </c>
      <c r="AA138" s="78">
        <v>0</v>
      </c>
      <c r="AB138" s="78">
        <v>0</v>
      </c>
      <c r="AC138" s="78">
        <v>0</v>
      </c>
      <c r="AD138" s="78">
        <v>0</v>
      </c>
      <c r="AE138" s="78">
        <v>0</v>
      </c>
      <c r="AF138" s="78">
        <v>0</v>
      </c>
      <c r="AG138" s="78">
        <v>0</v>
      </c>
      <c r="AH138" s="78">
        <v>0</v>
      </c>
      <c r="AI138" s="78">
        <v>0</v>
      </c>
      <c r="AJ138" s="78">
        <v>0</v>
      </c>
      <c r="AK138" s="78">
        <v>0</v>
      </c>
      <c r="AL138" s="78">
        <v>0</v>
      </c>
      <c r="AM138" s="78">
        <v>0</v>
      </c>
      <c r="AN138" s="78">
        <v>0</v>
      </c>
      <c r="AO138" s="78">
        <v>0</v>
      </c>
      <c r="AP138" s="78">
        <v>0</v>
      </c>
      <c r="AQ138" s="78">
        <v>0</v>
      </c>
      <c r="AR138" s="78">
        <v>0</v>
      </c>
      <c r="AS138" s="78">
        <v>0</v>
      </c>
      <c r="AT138" s="78">
        <v>0</v>
      </c>
      <c r="AU138" s="78">
        <v>0</v>
      </c>
      <c r="AV138" s="78">
        <v>0</v>
      </c>
      <c r="AW138" s="78">
        <v>0</v>
      </c>
      <c r="AX138" s="78">
        <v>0</v>
      </c>
      <c r="AY138" s="78">
        <v>0</v>
      </c>
      <c r="AZ138" s="78">
        <v>0</v>
      </c>
      <c r="BA138" s="78">
        <v>0</v>
      </c>
      <c r="BB138" s="78">
        <v>0</v>
      </c>
      <c r="BC138" s="78">
        <v>0</v>
      </c>
      <c r="BD138" s="78">
        <v>-8.8509000000000005E-4</v>
      </c>
    </row>
    <row r="139" spans="1:56" s="7" customFormat="1" x14ac:dyDescent="0.2">
      <c r="A139" s="76" t="s">
        <v>97</v>
      </c>
      <c r="B139" s="77">
        <v>0</v>
      </c>
      <c r="C139" s="77">
        <v>0</v>
      </c>
      <c r="D139" s="77">
        <v>0</v>
      </c>
      <c r="E139" s="77">
        <v>0</v>
      </c>
      <c r="F139" s="77">
        <v>0</v>
      </c>
      <c r="G139" s="77">
        <v>0</v>
      </c>
      <c r="H139" s="77">
        <v>0</v>
      </c>
      <c r="I139" s="77">
        <v>0</v>
      </c>
      <c r="J139" s="78">
        <v>0</v>
      </c>
      <c r="K139" s="78">
        <v>0</v>
      </c>
      <c r="L139" s="78">
        <v>0</v>
      </c>
      <c r="M139" s="78">
        <v>0</v>
      </c>
      <c r="N139" s="78">
        <v>0</v>
      </c>
      <c r="O139" s="78">
        <v>0</v>
      </c>
      <c r="P139" s="78">
        <v>0</v>
      </c>
      <c r="Q139" s="78">
        <v>0</v>
      </c>
      <c r="R139" s="78">
        <v>0</v>
      </c>
      <c r="S139" s="78">
        <v>0</v>
      </c>
      <c r="T139" s="78">
        <v>0</v>
      </c>
      <c r="U139" s="78">
        <v>0</v>
      </c>
      <c r="V139" s="78">
        <v>0</v>
      </c>
      <c r="W139" s="78">
        <v>0</v>
      </c>
      <c r="X139" s="78">
        <v>0</v>
      </c>
      <c r="Y139" s="78">
        <v>0</v>
      </c>
      <c r="Z139" s="78">
        <v>0</v>
      </c>
      <c r="AA139" s="78">
        <v>0</v>
      </c>
      <c r="AB139" s="78">
        <v>0</v>
      </c>
      <c r="AC139" s="78">
        <v>0</v>
      </c>
      <c r="AD139" s="78">
        <v>0</v>
      </c>
      <c r="AE139" s="78">
        <v>0</v>
      </c>
      <c r="AF139" s="78">
        <v>0</v>
      </c>
      <c r="AG139" s="78">
        <v>0</v>
      </c>
      <c r="AH139" s="78">
        <v>0</v>
      </c>
      <c r="AI139" s="78">
        <v>0</v>
      </c>
      <c r="AJ139" s="78">
        <v>0</v>
      </c>
      <c r="AK139" s="78">
        <v>0</v>
      </c>
      <c r="AL139" s="78">
        <v>0</v>
      </c>
      <c r="AM139" s="78">
        <v>0</v>
      </c>
      <c r="AN139" s="78">
        <v>0</v>
      </c>
      <c r="AO139" s="78">
        <v>0</v>
      </c>
      <c r="AP139" s="78">
        <v>0</v>
      </c>
      <c r="AQ139" s="78">
        <v>0</v>
      </c>
      <c r="AR139" s="78">
        <v>0</v>
      </c>
      <c r="AS139" s="78">
        <v>0</v>
      </c>
      <c r="AT139" s="78">
        <v>0</v>
      </c>
      <c r="AU139" s="78">
        <v>0</v>
      </c>
      <c r="AV139" s="78">
        <v>0</v>
      </c>
      <c r="AW139" s="78">
        <v>0</v>
      </c>
      <c r="AX139" s="78">
        <v>0</v>
      </c>
      <c r="AY139" s="78">
        <v>0</v>
      </c>
      <c r="AZ139" s="78">
        <v>0</v>
      </c>
      <c r="BA139" s="78">
        <v>0</v>
      </c>
      <c r="BB139" s="78">
        <v>0</v>
      </c>
      <c r="BC139" s="78">
        <v>0</v>
      </c>
      <c r="BD139" s="78">
        <v>0</v>
      </c>
    </row>
    <row r="140" spans="1:56" s="14" customFormat="1" x14ac:dyDescent="0.2">
      <c r="A140" s="79" t="s">
        <v>108</v>
      </c>
      <c r="B140" s="80">
        <v>0</v>
      </c>
      <c r="C140" s="80">
        <v>0</v>
      </c>
      <c r="D140" s="80">
        <v>0</v>
      </c>
      <c r="E140" s="80">
        <v>0</v>
      </c>
      <c r="F140" s="80">
        <v>0</v>
      </c>
      <c r="G140" s="80">
        <v>0</v>
      </c>
      <c r="H140" s="80">
        <v>0</v>
      </c>
      <c r="I140" s="80">
        <v>0</v>
      </c>
      <c r="J140" s="81">
        <v>0</v>
      </c>
      <c r="K140" s="81">
        <v>0</v>
      </c>
      <c r="L140" s="81">
        <v>0</v>
      </c>
      <c r="M140" s="81">
        <v>0</v>
      </c>
      <c r="N140" s="81">
        <v>0</v>
      </c>
      <c r="O140" s="81">
        <v>0</v>
      </c>
      <c r="P140" s="81">
        <v>0</v>
      </c>
      <c r="Q140" s="81">
        <v>0</v>
      </c>
      <c r="R140" s="81">
        <v>0</v>
      </c>
      <c r="S140" s="81">
        <v>0</v>
      </c>
      <c r="T140" s="81">
        <v>36379.499979</v>
      </c>
      <c r="U140" s="81">
        <v>0</v>
      </c>
      <c r="V140" s="81">
        <v>0</v>
      </c>
      <c r="W140" s="81">
        <v>0</v>
      </c>
      <c r="X140" s="81">
        <v>0</v>
      </c>
      <c r="Y140" s="81">
        <v>0</v>
      </c>
      <c r="Z140" s="81">
        <v>0</v>
      </c>
      <c r="AA140" s="81">
        <v>0</v>
      </c>
      <c r="AB140" s="81">
        <v>0</v>
      </c>
      <c r="AC140" s="81">
        <v>0</v>
      </c>
      <c r="AD140" s="81">
        <v>0</v>
      </c>
      <c r="AE140" s="81">
        <v>0</v>
      </c>
      <c r="AF140" s="81">
        <v>0</v>
      </c>
      <c r="AG140" s="81">
        <v>0</v>
      </c>
      <c r="AH140" s="81">
        <v>0</v>
      </c>
      <c r="AI140" s="81">
        <v>0</v>
      </c>
      <c r="AJ140" s="81">
        <v>0</v>
      </c>
      <c r="AK140" s="81">
        <v>0</v>
      </c>
      <c r="AL140" s="81">
        <v>0</v>
      </c>
      <c r="AM140" s="81">
        <v>0</v>
      </c>
      <c r="AN140" s="81">
        <v>0</v>
      </c>
      <c r="AO140" s="81">
        <v>0</v>
      </c>
      <c r="AP140" s="81">
        <v>0</v>
      </c>
      <c r="AQ140" s="81">
        <v>0</v>
      </c>
      <c r="AR140" s="81">
        <v>0</v>
      </c>
      <c r="AS140" s="81">
        <v>0</v>
      </c>
      <c r="AT140" s="81">
        <v>0</v>
      </c>
      <c r="AU140" s="81">
        <v>0</v>
      </c>
      <c r="AV140" s="81">
        <v>0</v>
      </c>
      <c r="AW140" s="81">
        <v>0</v>
      </c>
      <c r="AX140" s="81">
        <v>0</v>
      </c>
      <c r="AY140" s="81">
        <v>0</v>
      </c>
      <c r="AZ140" s="81">
        <v>0</v>
      </c>
      <c r="BA140" s="81">
        <v>0</v>
      </c>
      <c r="BB140" s="81">
        <v>0</v>
      </c>
      <c r="BC140" s="81">
        <v>0</v>
      </c>
      <c r="BD140" s="81">
        <v>36379.499979</v>
      </c>
    </row>
    <row r="141" spans="1:56" s="7" customFormat="1" x14ac:dyDescent="0.2">
      <c r="A141" s="76" t="s">
        <v>109</v>
      </c>
      <c r="B141" s="77">
        <v>0</v>
      </c>
      <c r="C141" s="77">
        <v>0</v>
      </c>
      <c r="D141" s="77">
        <v>0</v>
      </c>
      <c r="E141" s="77">
        <v>0</v>
      </c>
      <c r="F141" s="77">
        <v>0</v>
      </c>
      <c r="G141" s="77">
        <v>0</v>
      </c>
      <c r="H141" s="77">
        <v>0</v>
      </c>
      <c r="I141" s="77">
        <v>0</v>
      </c>
      <c r="J141" s="78">
        <v>0</v>
      </c>
      <c r="K141" s="78">
        <v>0</v>
      </c>
      <c r="L141" s="78">
        <v>0</v>
      </c>
      <c r="M141" s="78">
        <v>0</v>
      </c>
      <c r="N141" s="78">
        <v>0</v>
      </c>
      <c r="O141" s="78">
        <v>0</v>
      </c>
      <c r="P141" s="78">
        <v>0</v>
      </c>
      <c r="Q141" s="78">
        <v>0</v>
      </c>
      <c r="R141" s="78">
        <v>0</v>
      </c>
      <c r="S141" s="78">
        <v>0</v>
      </c>
      <c r="T141" s="78">
        <v>49842.178324799999</v>
      </c>
      <c r="U141" s="78">
        <v>0</v>
      </c>
      <c r="V141" s="78">
        <v>0</v>
      </c>
      <c r="W141" s="78">
        <v>0</v>
      </c>
      <c r="X141" s="78">
        <v>0</v>
      </c>
      <c r="Y141" s="78">
        <v>0</v>
      </c>
      <c r="Z141" s="78">
        <v>0</v>
      </c>
      <c r="AA141" s="78">
        <v>0</v>
      </c>
      <c r="AB141" s="78">
        <v>0</v>
      </c>
      <c r="AC141" s="78">
        <v>0</v>
      </c>
      <c r="AD141" s="78">
        <v>0</v>
      </c>
      <c r="AE141" s="78">
        <v>0</v>
      </c>
      <c r="AF141" s="78">
        <v>0</v>
      </c>
      <c r="AG141" s="78">
        <v>0</v>
      </c>
      <c r="AH141" s="78">
        <v>0</v>
      </c>
      <c r="AI141" s="78">
        <v>0</v>
      </c>
      <c r="AJ141" s="78">
        <v>0</v>
      </c>
      <c r="AK141" s="78">
        <v>0</v>
      </c>
      <c r="AL141" s="78">
        <v>0</v>
      </c>
      <c r="AM141" s="78">
        <v>0</v>
      </c>
      <c r="AN141" s="78">
        <v>0</v>
      </c>
      <c r="AO141" s="78">
        <v>0</v>
      </c>
      <c r="AP141" s="78">
        <v>0</v>
      </c>
      <c r="AQ141" s="78">
        <v>0</v>
      </c>
      <c r="AR141" s="78">
        <v>0</v>
      </c>
      <c r="AS141" s="78">
        <v>0</v>
      </c>
      <c r="AT141" s="78">
        <v>0</v>
      </c>
      <c r="AU141" s="78">
        <v>0</v>
      </c>
      <c r="AV141" s="78">
        <v>0</v>
      </c>
      <c r="AW141" s="78">
        <v>0</v>
      </c>
      <c r="AX141" s="78">
        <v>0</v>
      </c>
      <c r="AY141" s="78">
        <v>0</v>
      </c>
      <c r="AZ141" s="78">
        <v>0</v>
      </c>
      <c r="BA141" s="78">
        <v>0</v>
      </c>
      <c r="BB141" s="78">
        <v>0</v>
      </c>
      <c r="BC141" s="78">
        <v>0</v>
      </c>
      <c r="BD141" s="78">
        <v>49842.178324799999</v>
      </c>
    </row>
    <row r="142" spans="1:56" s="7" customFormat="1" x14ac:dyDescent="0.2">
      <c r="A142" s="76" t="s">
        <v>110</v>
      </c>
      <c r="B142" s="77">
        <v>0</v>
      </c>
      <c r="C142" s="77">
        <v>0</v>
      </c>
      <c r="D142" s="77">
        <v>0</v>
      </c>
      <c r="E142" s="77">
        <v>0</v>
      </c>
      <c r="F142" s="77">
        <v>0</v>
      </c>
      <c r="G142" s="77">
        <v>0</v>
      </c>
      <c r="H142" s="77">
        <v>0</v>
      </c>
      <c r="I142" s="77">
        <v>0</v>
      </c>
      <c r="J142" s="78">
        <v>0</v>
      </c>
      <c r="K142" s="78">
        <v>0</v>
      </c>
      <c r="L142" s="78">
        <v>0</v>
      </c>
      <c r="M142" s="78">
        <v>0</v>
      </c>
      <c r="N142" s="78">
        <v>0</v>
      </c>
      <c r="O142" s="78">
        <v>0</v>
      </c>
      <c r="P142" s="78">
        <v>0</v>
      </c>
      <c r="Q142" s="78">
        <v>0</v>
      </c>
      <c r="R142" s="78">
        <v>0</v>
      </c>
      <c r="S142" s="78">
        <v>0</v>
      </c>
      <c r="T142" s="78">
        <v>13462.678345800001</v>
      </c>
      <c r="U142" s="78">
        <v>0</v>
      </c>
      <c r="V142" s="78">
        <v>0</v>
      </c>
      <c r="W142" s="78">
        <v>0</v>
      </c>
      <c r="X142" s="78">
        <v>0</v>
      </c>
      <c r="Y142" s="78">
        <v>0</v>
      </c>
      <c r="Z142" s="78">
        <v>0</v>
      </c>
      <c r="AA142" s="78">
        <v>0</v>
      </c>
      <c r="AB142" s="78">
        <v>0</v>
      </c>
      <c r="AC142" s="78">
        <v>0</v>
      </c>
      <c r="AD142" s="78">
        <v>0</v>
      </c>
      <c r="AE142" s="78">
        <v>0</v>
      </c>
      <c r="AF142" s="78">
        <v>0</v>
      </c>
      <c r="AG142" s="78">
        <v>0</v>
      </c>
      <c r="AH142" s="78">
        <v>0</v>
      </c>
      <c r="AI142" s="78">
        <v>0</v>
      </c>
      <c r="AJ142" s="78">
        <v>0</v>
      </c>
      <c r="AK142" s="78">
        <v>0</v>
      </c>
      <c r="AL142" s="78">
        <v>0</v>
      </c>
      <c r="AM142" s="78">
        <v>0</v>
      </c>
      <c r="AN142" s="78">
        <v>0</v>
      </c>
      <c r="AO142" s="78">
        <v>0</v>
      </c>
      <c r="AP142" s="78">
        <v>0</v>
      </c>
      <c r="AQ142" s="78">
        <v>0</v>
      </c>
      <c r="AR142" s="78">
        <v>0</v>
      </c>
      <c r="AS142" s="78">
        <v>0</v>
      </c>
      <c r="AT142" s="78">
        <v>0</v>
      </c>
      <c r="AU142" s="78">
        <v>0</v>
      </c>
      <c r="AV142" s="78">
        <v>0</v>
      </c>
      <c r="AW142" s="78">
        <v>0</v>
      </c>
      <c r="AX142" s="78">
        <v>0</v>
      </c>
      <c r="AY142" s="78">
        <v>0</v>
      </c>
      <c r="AZ142" s="78">
        <v>0</v>
      </c>
      <c r="BA142" s="78">
        <v>0</v>
      </c>
      <c r="BB142" s="78">
        <v>0</v>
      </c>
      <c r="BC142" s="78">
        <v>0</v>
      </c>
      <c r="BD142" s="78">
        <v>13462.678345800001</v>
      </c>
    </row>
    <row r="143" spans="1:56" s="14" customFormat="1" x14ac:dyDescent="0.2">
      <c r="A143" s="79" t="s">
        <v>111</v>
      </c>
      <c r="B143" s="80">
        <v>0</v>
      </c>
      <c r="C143" s="80">
        <v>0</v>
      </c>
      <c r="D143" s="80">
        <v>0</v>
      </c>
      <c r="E143" s="80">
        <v>0</v>
      </c>
      <c r="F143" s="80">
        <v>0</v>
      </c>
      <c r="G143" s="80">
        <v>0</v>
      </c>
      <c r="H143" s="80">
        <v>0</v>
      </c>
      <c r="I143" s="80">
        <v>0</v>
      </c>
      <c r="J143" s="81">
        <v>0</v>
      </c>
      <c r="K143" s="81">
        <v>0</v>
      </c>
      <c r="L143" s="81">
        <v>0</v>
      </c>
      <c r="M143" s="81">
        <v>0</v>
      </c>
      <c r="N143" s="81">
        <v>0</v>
      </c>
      <c r="O143" s="81">
        <v>0</v>
      </c>
      <c r="P143" s="81">
        <v>0</v>
      </c>
      <c r="Q143" s="81">
        <v>0</v>
      </c>
      <c r="R143" s="81">
        <v>0</v>
      </c>
      <c r="S143" s="81">
        <v>0</v>
      </c>
      <c r="T143" s="81">
        <v>0</v>
      </c>
      <c r="U143" s="81">
        <v>0</v>
      </c>
      <c r="V143" s="81">
        <v>0</v>
      </c>
      <c r="W143" s="81">
        <v>0</v>
      </c>
      <c r="X143" s="81">
        <v>0</v>
      </c>
      <c r="Y143" s="81">
        <v>0</v>
      </c>
      <c r="Z143" s="81">
        <v>0</v>
      </c>
      <c r="AA143" s="81">
        <v>0</v>
      </c>
      <c r="AB143" s="81">
        <v>0</v>
      </c>
      <c r="AC143" s="81">
        <v>0</v>
      </c>
      <c r="AD143" s="81">
        <v>0</v>
      </c>
      <c r="AE143" s="81">
        <v>0</v>
      </c>
      <c r="AF143" s="81">
        <v>0</v>
      </c>
      <c r="AG143" s="81">
        <v>0</v>
      </c>
      <c r="AH143" s="81">
        <v>0</v>
      </c>
      <c r="AI143" s="81">
        <v>0</v>
      </c>
      <c r="AJ143" s="81">
        <v>0</v>
      </c>
      <c r="AK143" s="81">
        <v>0</v>
      </c>
      <c r="AL143" s="81">
        <v>0</v>
      </c>
      <c r="AM143" s="81">
        <v>0</v>
      </c>
      <c r="AN143" s="81">
        <v>0</v>
      </c>
      <c r="AO143" s="81">
        <v>0</v>
      </c>
      <c r="AP143" s="81">
        <v>0</v>
      </c>
      <c r="AQ143" s="81">
        <v>0</v>
      </c>
      <c r="AR143" s="81">
        <v>0</v>
      </c>
      <c r="AS143" s="81">
        <v>0</v>
      </c>
      <c r="AT143" s="81">
        <v>0</v>
      </c>
      <c r="AU143" s="81">
        <v>0</v>
      </c>
      <c r="AV143" s="81">
        <v>0</v>
      </c>
      <c r="AW143" s="81">
        <v>0</v>
      </c>
      <c r="AX143" s="81">
        <v>0</v>
      </c>
      <c r="AY143" s="81">
        <v>0</v>
      </c>
      <c r="AZ143" s="81">
        <v>0</v>
      </c>
      <c r="BA143" s="81">
        <v>0</v>
      </c>
      <c r="BB143" s="81">
        <v>0</v>
      </c>
      <c r="BC143" s="81">
        <v>0</v>
      </c>
      <c r="BD143" s="81">
        <v>0</v>
      </c>
    </row>
    <row r="144" spans="1:56" s="7" customFormat="1" x14ac:dyDescent="0.2">
      <c r="A144" s="76" t="s">
        <v>112</v>
      </c>
      <c r="B144" s="77">
        <v>0</v>
      </c>
      <c r="C144" s="77">
        <v>0</v>
      </c>
      <c r="D144" s="77">
        <v>0</v>
      </c>
      <c r="E144" s="77">
        <v>0</v>
      </c>
      <c r="F144" s="77">
        <v>0</v>
      </c>
      <c r="G144" s="77">
        <v>0</v>
      </c>
      <c r="H144" s="77">
        <v>0</v>
      </c>
      <c r="I144" s="77">
        <v>0</v>
      </c>
      <c r="J144" s="78">
        <v>0</v>
      </c>
      <c r="K144" s="78">
        <v>0</v>
      </c>
      <c r="L144" s="78">
        <v>0</v>
      </c>
      <c r="M144" s="78">
        <v>0</v>
      </c>
      <c r="N144" s="78">
        <v>0</v>
      </c>
      <c r="O144" s="78">
        <v>0</v>
      </c>
      <c r="P144" s="78">
        <v>0</v>
      </c>
      <c r="Q144" s="78">
        <v>0</v>
      </c>
      <c r="R144" s="78">
        <v>0</v>
      </c>
      <c r="S144" s="78">
        <v>0</v>
      </c>
      <c r="T144" s="78">
        <v>0</v>
      </c>
      <c r="U144" s="78">
        <v>0</v>
      </c>
      <c r="V144" s="78">
        <v>0</v>
      </c>
      <c r="W144" s="78">
        <v>0</v>
      </c>
      <c r="X144" s="78">
        <v>0</v>
      </c>
      <c r="Y144" s="78">
        <v>0</v>
      </c>
      <c r="Z144" s="78">
        <v>0</v>
      </c>
      <c r="AA144" s="78">
        <v>0</v>
      </c>
      <c r="AB144" s="78">
        <v>0</v>
      </c>
      <c r="AC144" s="78">
        <v>0</v>
      </c>
      <c r="AD144" s="78">
        <v>0</v>
      </c>
      <c r="AE144" s="78">
        <v>0</v>
      </c>
      <c r="AF144" s="78">
        <v>0</v>
      </c>
      <c r="AG144" s="78">
        <v>0</v>
      </c>
      <c r="AH144" s="78">
        <v>0</v>
      </c>
      <c r="AI144" s="78">
        <v>0</v>
      </c>
      <c r="AJ144" s="78">
        <v>0</v>
      </c>
      <c r="AK144" s="78">
        <v>0</v>
      </c>
      <c r="AL144" s="78">
        <v>0</v>
      </c>
      <c r="AM144" s="78">
        <v>0</v>
      </c>
      <c r="AN144" s="78">
        <v>0</v>
      </c>
      <c r="AO144" s="78">
        <v>0</v>
      </c>
      <c r="AP144" s="78">
        <v>0</v>
      </c>
      <c r="AQ144" s="78">
        <v>0</v>
      </c>
      <c r="AR144" s="78">
        <v>0</v>
      </c>
      <c r="AS144" s="78">
        <v>0</v>
      </c>
      <c r="AT144" s="78">
        <v>0</v>
      </c>
      <c r="AU144" s="78">
        <v>0</v>
      </c>
      <c r="AV144" s="78">
        <v>0</v>
      </c>
      <c r="AW144" s="78">
        <v>0</v>
      </c>
      <c r="AX144" s="78">
        <v>0</v>
      </c>
      <c r="AY144" s="78">
        <v>0</v>
      </c>
      <c r="AZ144" s="78">
        <v>0</v>
      </c>
      <c r="BA144" s="78">
        <v>0</v>
      </c>
      <c r="BB144" s="78">
        <v>0</v>
      </c>
      <c r="BC144" s="78">
        <v>0</v>
      </c>
      <c r="BD144" s="78">
        <v>0</v>
      </c>
    </row>
    <row r="145" spans="1:56" s="7" customFormat="1" x14ac:dyDescent="0.2">
      <c r="A145" s="76" t="s">
        <v>113</v>
      </c>
      <c r="B145" s="77">
        <v>0</v>
      </c>
      <c r="C145" s="77">
        <v>0</v>
      </c>
      <c r="D145" s="77">
        <v>0</v>
      </c>
      <c r="E145" s="77">
        <v>0</v>
      </c>
      <c r="F145" s="77">
        <v>0</v>
      </c>
      <c r="G145" s="77">
        <v>0</v>
      </c>
      <c r="H145" s="77">
        <v>0</v>
      </c>
      <c r="I145" s="77">
        <v>0</v>
      </c>
      <c r="J145" s="78">
        <v>0</v>
      </c>
      <c r="K145" s="78">
        <v>0</v>
      </c>
      <c r="L145" s="78">
        <v>0</v>
      </c>
      <c r="M145" s="78">
        <v>0</v>
      </c>
      <c r="N145" s="78">
        <v>0</v>
      </c>
      <c r="O145" s="78">
        <v>0</v>
      </c>
      <c r="P145" s="78">
        <v>0</v>
      </c>
      <c r="Q145" s="78">
        <v>0</v>
      </c>
      <c r="R145" s="78">
        <v>0</v>
      </c>
      <c r="S145" s="78">
        <v>0</v>
      </c>
      <c r="T145" s="78">
        <v>0</v>
      </c>
      <c r="U145" s="78">
        <v>0</v>
      </c>
      <c r="V145" s="78">
        <v>0</v>
      </c>
      <c r="W145" s="78">
        <v>0</v>
      </c>
      <c r="X145" s="78">
        <v>0</v>
      </c>
      <c r="Y145" s="78">
        <v>0</v>
      </c>
      <c r="Z145" s="78">
        <v>0</v>
      </c>
      <c r="AA145" s="78">
        <v>0</v>
      </c>
      <c r="AB145" s="78">
        <v>0</v>
      </c>
      <c r="AC145" s="78">
        <v>0</v>
      </c>
      <c r="AD145" s="78">
        <v>0</v>
      </c>
      <c r="AE145" s="78">
        <v>0</v>
      </c>
      <c r="AF145" s="78">
        <v>0</v>
      </c>
      <c r="AG145" s="78">
        <v>0</v>
      </c>
      <c r="AH145" s="78">
        <v>0</v>
      </c>
      <c r="AI145" s="78">
        <v>0</v>
      </c>
      <c r="AJ145" s="78">
        <v>0</v>
      </c>
      <c r="AK145" s="78">
        <v>0</v>
      </c>
      <c r="AL145" s="78">
        <v>0</v>
      </c>
      <c r="AM145" s="78">
        <v>0</v>
      </c>
      <c r="AN145" s="78">
        <v>0</v>
      </c>
      <c r="AO145" s="78">
        <v>0</v>
      </c>
      <c r="AP145" s="78">
        <v>0</v>
      </c>
      <c r="AQ145" s="78">
        <v>0</v>
      </c>
      <c r="AR145" s="78">
        <v>0</v>
      </c>
      <c r="AS145" s="78">
        <v>0</v>
      </c>
      <c r="AT145" s="78">
        <v>0</v>
      </c>
      <c r="AU145" s="78">
        <v>0</v>
      </c>
      <c r="AV145" s="78">
        <v>0</v>
      </c>
      <c r="AW145" s="78">
        <v>0</v>
      </c>
      <c r="AX145" s="78">
        <v>0</v>
      </c>
      <c r="AY145" s="78">
        <v>0</v>
      </c>
      <c r="AZ145" s="78">
        <v>0</v>
      </c>
      <c r="BA145" s="78">
        <v>0</v>
      </c>
      <c r="BB145" s="78">
        <v>0</v>
      </c>
      <c r="BC145" s="78">
        <v>0</v>
      </c>
      <c r="BD145" s="78">
        <v>0</v>
      </c>
    </row>
    <row r="146" spans="1:56" s="7" customFormat="1" x14ac:dyDescent="0.2">
      <c r="A146" s="4"/>
      <c r="B146" s="6"/>
      <c r="C146" s="6"/>
      <c r="D146" s="6"/>
      <c r="E146" s="6"/>
      <c r="F146" s="6"/>
      <c r="G146" s="6"/>
      <c r="H146" s="6"/>
      <c r="I146" s="6"/>
    </row>
    <row r="147" spans="1:56" s="7" customFormat="1" ht="13.5" thickBo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</row>
    <row r="148" spans="1:56" ht="13.5" thickTop="1" x14ac:dyDescent="0.2"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</row>
  </sheetData>
  <mergeCells count="36">
    <mergeCell ref="AX5:BD5"/>
    <mergeCell ref="AX6:BD6"/>
    <mergeCell ref="AX7:BD7"/>
    <mergeCell ref="AX8:BD8"/>
    <mergeCell ref="AF8:AK8"/>
    <mergeCell ref="AL8:AQ8"/>
    <mergeCell ref="AR8:AW8"/>
    <mergeCell ref="B8:G8"/>
    <mergeCell ref="H8:M8"/>
    <mergeCell ref="N8:S8"/>
    <mergeCell ref="T8:Y8"/>
    <mergeCell ref="Z8:AE8"/>
    <mergeCell ref="AR6:AW6"/>
    <mergeCell ref="B7:G7"/>
    <mergeCell ref="H7:M7"/>
    <mergeCell ref="N7:S7"/>
    <mergeCell ref="T7:Y7"/>
    <mergeCell ref="Z7:AE7"/>
    <mergeCell ref="AF7:AK7"/>
    <mergeCell ref="AL7:AQ7"/>
    <mergeCell ref="AR7:AW7"/>
    <mergeCell ref="AL5:AQ5"/>
    <mergeCell ref="AR5:AW5"/>
    <mergeCell ref="B6:G6"/>
    <mergeCell ref="H6:M6"/>
    <mergeCell ref="N6:S6"/>
    <mergeCell ref="T6:Y6"/>
    <mergeCell ref="Z6:AE6"/>
    <mergeCell ref="AF6:AK6"/>
    <mergeCell ref="AL6:AQ6"/>
    <mergeCell ref="B5:G5"/>
    <mergeCell ref="H5:M5"/>
    <mergeCell ref="N5:S5"/>
    <mergeCell ref="T5:Y5"/>
    <mergeCell ref="Z5:AE5"/>
    <mergeCell ref="AF5:AK5"/>
  </mergeCells>
  <printOptions horizontalCentered="1"/>
  <pageMargins left="0.74803149606299213" right="0.74803149606299213" top="0.39370078740157483" bottom="0.47244094488188981" header="0" footer="0"/>
  <pageSetup scale="70" orientation="portrait" horizontalDpi="4294967294" r:id="rId1"/>
  <headerFooter alignWithMargins="0"/>
  <colBreaks count="8" manualBreakCount="8">
    <brk id="7" max="1048575" man="1"/>
    <brk id="13" max="1048575" man="1"/>
    <brk id="19" max="1048575" man="1"/>
    <brk id="25" max="1048575" man="1"/>
    <brk id="31" max="1048575" man="1"/>
    <brk id="37" max="1048575" man="1"/>
    <brk id="43" max="1048575" man="1"/>
    <brk id="49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398FB46B7B4B24895A7B8ED896F7C22" ma:contentTypeVersion="2" ma:contentTypeDescription="Crear nuevo documento." ma:contentTypeScope="" ma:versionID="a424c7bd31228afd92e6ff6d122f4711">
  <xsd:schema xmlns:xsd="http://www.w3.org/2001/XMLSchema" xmlns:xs="http://www.w3.org/2001/XMLSchema" xmlns:p="http://schemas.microsoft.com/office/2006/metadata/properties" xmlns:ns2="243646de-0788-4da8-b95e-8187aa83801d" targetNamespace="http://schemas.microsoft.com/office/2006/metadata/properties" ma:root="true" ma:fieldsID="1ff2afd5f8b0642f8a85352e1039c19e" ns2:_="">
    <xsd:import namespace="243646de-0788-4da8-b95e-8187aa83801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3646de-0788-4da8-b95e-8187aa8380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CC495E-6270-42A4-AFE4-16643195D36B}"/>
</file>

<file path=customXml/itemProps2.xml><?xml version="1.0" encoding="utf-8"?>
<ds:datastoreItem xmlns:ds="http://schemas.openxmlformats.org/officeDocument/2006/customXml" ds:itemID="{22AA5FB4-FABD-4BE2-84E2-83A5B3C90E4E}"/>
</file>

<file path=customXml/itemProps3.xml><?xml version="1.0" encoding="utf-8"?>
<ds:datastoreItem xmlns:ds="http://schemas.openxmlformats.org/officeDocument/2006/customXml" ds:itemID="{BFB34054-75F8-47B2-A8DA-B7BDFA3FB9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90</vt:i4>
      </vt:variant>
    </vt:vector>
  </HeadingPairs>
  <TitlesOfParts>
    <vt:vector size="101" baseType="lpstr">
      <vt:lpstr>Portada</vt:lpstr>
      <vt:lpstr>Entidades</vt:lpstr>
      <vt:lpstr>Sector Publico</vt:lpstr>
      <vt:lpstr>Gobierno General</vt:lpstr>
      <vt:lpstr>Sector Publico No Financiero</vt:lpstr>
      <vt:lpstr>Gobierno Central</vt:lpstr>
      <vt:lpstr>Gobiernos Locales</vt:lpstr>
      <vt:lpstr>Instit. Descent. No Empre.</vt:lpstr>
      <vt:lpstr>Organos Desconcentrados</vt:lpstr>
      <vt:lpstr>Empresas.Pub.no Financieras</vt:lpstr>
      <vt:lpstr>Institu.Pub.Financieras</vt:lpstr>
      <vt:lpstr>'Empresas.Pub.no Financieras'!Agrupamiento</vt:lpstr>
      <vt:lpstr>'Gobierno Central'!Agrupamiento</vt:lpstr>
      <vt:lpstr>'Gobierno General'!Agrupamiento</vt:lpstr>
      <vt:lpstr>'Gobiernos Locales'!Agrupamiento</vt:lpstr>
      <vt:lpstr>'Instit. Descent. No Empre.'!Agrupamiento</vt:lpstr>
      <vt:lpstr>Institu.Pub.Financieras!Agrupamiento</vt:lpstr>
      <vt:lpstr>'Organos Desconcentrados'!Agrupamiento</vt:lpstr>
      <vt:lpstr>'Sector Publico No Financiero'!Agrupamiento</vt:lpstr>
      <vt:lpstr>'Empresas.Pub.no Financieras'!Anno</vt:lpstr>
      <vt:lpstr>'Gobierno Central'!Anno</vt:lpstr>
      <vt:lpstr>'Gobierno General'!Anno</vt:lpstr>
      <vt:lpstr>'Gobiernos Locales'!Anno</vt:lpstr>
      <vt:lpstr>'Instit. Descent. No Empre.'!Anno</vt:lpstr>
      <vt:lpstr>Institu.Pub.Financieras!Anno</vt:lpstr>
      <vt:lpstr>'Organos Desconcentrados'!Anno</vt:lpstr>
      <vt:lpstr>'Sector Publico No Financiero'!Anno</vt:lpstr>
      <vt:lpstr>Anno</vt:lpstr>
      <vt:lpstr>'Instit. Descent. No Empre.'!Área_de_impresión</vt:lpstr>
      <vt:lpstr>'Sector Publico'!Área_de_impresión</vt:lpstr>
      <vt:lpstr>'Empresas.Pub.no Financieras'!DETALLE</vt:lpstr>
      <vt:lpstr>'Gobierno Central'!DETALLE</vt:lpstr>
      <vt:lpstr>'Gobierno General'!DETALLE</vt:lpstr>
      <vt:lpstr>'Gobiernos Locales'!DETALLE</vt:lpstr>
      <vt:lpstr>'Instit. Descent. No Empre.'!DETALLE</vt:lpstr>
      <vt:lpstr>Institu.Pub.Financieras!DETALLE</vt:lpstr>
      <vt:lpstr>'Organos Desconcentrados'!DETALLE</vt:lpstr>
      <vt:lpstr>'Sector Publico No Financiero'!DETALLE</vt:lpstr>
      <vt:lpstr>DETALLE</vt:lpstr>
      <vt:lpstr>'Empresas.Pub.no Financieras'!Detalle0</vt:lpstr>
      <vt:lpstr>'Gobierno Central'!Detalle0</vt:lpstr>
      <vt:lpstr>'Gobierno General'!Detalle0</vt:lpstr>
      <vt:lpstr>'Gobiernos Locales'!Detalle0</vt:lpstr>
      <vt:lpstr>'Instit. Descent. No Empre.'!Detalle0</vt:lpstr>
      <vt:lpstr>Institu.Pub.Financieras!Detalle0</vt:lpstr>
      <vt:lpstr>'Organos Desconcentrados'!Detalle0</vt:lpstr>
      <vt:lpstr>'Sector Publico No Financiero'!Detalle0</vt:lpstr>
      <vt:lpstr>Detalle0</vt:lpstr>
      <vt:lpstr>'Empresas.Pub.no Financieras'!Detalle1</vt:lpstr>
      <vt:lpstr>'Gobierno Central'!Detalle1</vt:lpstr>
      <vt:lpstr>'Gobierno General'!Detalle1</vt:lpstr>
      <vt:lpstr>'Gobiernos Locales'!Detalle1</vt:lpstr>
      <vt:lpstr>'Instit. Descent. No Empre.'!Detalle1</vt:lpstr>
      <vt:lpstr>Institu.Pub.Financieras!Detalle1</vt:lpstr>
      <vt:lpstr>'Organos Desconcentrados'!Detalle1</vt:lpstr>
      <vt:lpstr>'Sector Publico No Financiero'!Detalle1</vt:lpstr>
      <vt:lpstr>Detalle1</vt:lpstr>
      <vt:lpstr>'Empresas.Pub.no Financieras'!FORMATO_ABAJO</vt:lpstr>
      <vt:lpstr>'Gobierno Central'!FORMATO_ABAJO</vt:lpstr>
      <vt:lpstr>'Gobierno General'!FORMATO_ABAJO</vt:lpstr>
      <vt:lpstr>'Gobiernos Locales'!FORMATO_ABAJO</vt:lpstr>
      <vt:lpstr>'Instit. Descent. No Empre.'!FORMATO_ABAJO</vt:lpstr>
      <vt:lpstr>Institu.Pub.Financieras!FORMATO_ABAJO</vt:lpstr>
      <vt:lpstr>'Organos Desconcentrados'!FORMATO_ABAJO</vt:lpstr>
      <vt:lpstr>'Sector Publico No Financiero'!FORMATO_ABAJO</vt:lpstr>
      <vt:lpstr>FORMATO_ABAJO</vt:lpstr>
      <vt:lpstr>'Empresas.Pub.no Financieras'!Print_Titles</vt:lpstr>
      <vt:lpstr>'Gobierno Central'!Print_Titles</vt:lpstr>
      <vt:lpstr>'Gobierno General'!Print_Titles</vt:lpstr>
      <vt:lpstr>'Gobiernos Locales'!Print_Titles</vt:lpstr>
      <vt:lpstr>'Instit. Descent. No Empre.'!Print_Titles</vt:lpstr>
      <vt:lpstr>Institu.Pub.Financieras!Print_Titles</vt:lpstr>
      <vt:lpstr>'Organos Desconcentrados'!Print_Titles</vt:lpstr>
      <vt:lpstr>'Sector Publico'!Print_Titles</vt:lpstr>
      <vt:lpstr>'Sector Publico No Financiero'!Print_Titles</vt:lpstr>
      <vt:lpstr>'Empresas.Pub.no Financieras'!Titulo</vt:lpstr>
      <vt:lpstr>'Gobierno Central'!Titulo</vt:lpstr>
      <vt:lpstr>'Gobierno General'!Titulo</vt:lpstr>
      <vt:lpstr>'Gobiernos Locales'!Titulo</vt:lpstr>
      <vt:lpstr>'Instit. Descent. No Empre.'!Titulo</vt:lpstr>
      <vt:lpstr>Institu.Pub.Financieras!Titulo</vt:lpstr>
      <vt:lpstr>'Organos Desconcentrados'!Titulo</vt:lpstr>
      <vt:lpstr>'Sector Publico No Financiero'!Titulo</vt:lpstr>
      <vt:lpstr>Titulo</vt:lpstr>
      <vt:lpstr>'Empresas.Pub.no Financieras'!Títulos_a_imprimir</vt:lpstr>
      <vt:lpstr>'Gobierno Central'!Títulos_a_imprimir</vt:lpstr>
      <vt:lpstr>'Gobierno General'!Títulos_a_imprimir</vt:lpstr>
      <vt:lpstr>'Instit. Descent. No Empre.'!Títulos_a_imprimir</vt:lpstr>
      <vt:lpstr>Institu.Pub.Financieras!Títulos_a_imprimir</vt:lpstr>
      <vt:lpstr>'Organos Desconcentrados'!Títulos_a_imprimir</vt:lpstr>
      <vt:lpstr>'Sector Publico'!Títulos_a_imprimir</vt:lpstr>
      <vt:lpstr>'Sector Publico No Financiero'!Títulos_a_imprimir</vt:lpstr>
      <vt:lpstr>'Empresas.Pub.no Financieras'!UnidadMonetaria</vt:lpstr>
      <vt:lpstr>'Gobierno Central'!UnidadMonetaria</vt:lpstr>
      <vt:lpstr>'Gobierno General'!UnidadMonetaria</vt:lpstr>
      <vt:lpstr>'Gobiernos Locales'!UnidadMonetaria</vt:lpstr>
      <vt:lpstr>'Instit. Descent. No Empre.'!UnidadMonetaria</vt:lpstr>
      <vt:lpstr>Institu.Pub.Financieras!UnidadMonetaria</vt:lpstr>
      <vt:lpstr>'Organos Desconcentrados'!UnidadMonetaria</vt:lpstr>
      <vt:lpstr>'Sector Publico No Financiero'!UnidadMonetaria</vt:lpstr>
      <vt:lpstr>UnidadMonetaria</vt:lpstr>
    </vt:vector>
  </TitlesOfParts>
  <Company>Ministerio de Hacienda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RODRIGUEZMAY</dc:creator>
  <cp:lastModifiedBy>Ana Miriam Araya Porras</cp:lastModifiedBy>
  <cp:lastPrinted>2020-06-21T01:49:03Z</cp:lastPrinted>
  <dcterms:created xsi:type="dcterms:W3CDTF">2002-06-28T22:37:03Z</dcterms:created>
  <dcterms:modified xsi:type="dcterms:W3CDTF">2020-06-21T01:49:20Z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0x010100E398FB46B7B4B24895A7B8ED896F7C22</vt:lpwstr>
  </property>
</Properties>
</file>